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š J.Badalića\Desktop\"/>
    </mc:Choice>
  </mc:AlternateContent>
  <bookViews>
    <workbookView xWindow="0" yWindow="0" windowWidth="28800" windowHeight="129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E69" i="1" s="1"/>
</calcChain>
</file>

<file path=xl/sharedStrings.xml><?xml version="1.0" encoding="utf-8"?>
<sst xmlns="http://schemas.openxmlformats.org/spreadsheetml/2006/main" count="216" uniqueCount="103">
  <si>
    <t>OSNOVNA ŠKOLA JOSIPA BADALIĆA</t>
  </si>
  <si>
    <t xml:space="preserve">                  GRABERJE IVANIĆKO</t>
  </si>
  <si>
    <t xml:space="preserve">    </t>
  </si>
  <si>
    <t>Evidencijski broj</t>
  </si>
  <si>
    <t>Pozicija iz financij.
plana</t>
  </si>
  <si>
    <t>Brojčana oznaka predmeta nabave iz Jedinstvenog riječnika javne nabave (CPV)</t>
  </si>
  <si>
    <t>Predmet nabave</t>
  </si>
  <si>
    <t>Procjenjena vrijednost nabave bez PDV</t>
  </si>
  <si>
    <t>Vrsta postupka (uključujući i jednostavnu nabavu)</t>
  </si>
  <si>
    <t>Predmet podijeljen na grupe</t>
  </si>
  <si>
    <t>Sklapa se Ugovor /okvirni sporazum/narudžbenica</t>
  </si>
  <si>
    <t>Planirani početak postupka</t>
  </si>
  <si>
    <t>Planirano trajanje ugovora ili okvirnog sporazuma</t>
  </si>
  <si>
    <t>Napomena</t>
  </si>
  <si>
    <t>1.</t>
  </si>
  <si>
    <t>Uredski materijal i ostali materijalni rashodi</t>
  </si>
  <si>
    <t>jednostavna</t>
  </si>
  <si>
    <t xml:space="preserve">Uredski materijal </t>
  </si>
  <si>
    <t>NE</t>
  </si>
  <si>
    <t>narudžbenica</t>
  </si>
  <si>
    <t>Literatura</t>
  </si>
  <si>
    <t>Materijal i sredstva za čišćenje</t>
  </si>
  <si>
    <t>Materijal za higijenske potrebe</t>
  </si>
  <si>
    <t>Ostali matarijal za potrebe red.poslovanja</t>
  </si>
  <si>
    <t>2.</t>
  </si>
  <si>
    <t>Materijal i sirovine</t>
  </si>
  <si>
    <t>Namirnice</t>
  </si>
  <si>
    <t>ugovor</t>
  </si>
  <si>
    <t>Meso i mesne prerađevine</t>
  </si>
  <si>
    <t>DA</t>
  </si>
  <si>
    <t>junetina i teletina</t>
  </si>
  <si>
    <t>svinjetina</t>
  </si>
  <si>
    <t>piletina i puretina</t>
  </si>
  <si>
    <t>riba</t>
  </si>
  <si>
    <t>mesne prerađevine</t>
  </si>
  <si>
    <t>Mlijeko i mliječni proizvodi</t>
  </si>
  <si>
    <t xml:space="preserve">mlijeko </t>
  </si>
  <si>
    <t>mliječni proizvodi</t>
  </si>
  <si>
    <t>Kruh i krušni proizvodi</t>
  </si>
  <si>
    <t>Svježe voće</t>
  </si>
  <si>
    <t>Svježe povrće</t>
  </si>
  <si>
    <t>Konzervirano voće</t>
  </si>
  <si>
    <t>Konzervirano povrće</t>
  </si>
  <si>
    <t>Ostale namirnice za potrebe šk.kuhinje</t>
  </si>
  <si>
    <t>3.</t>
  </si>
  <si>
    <t>Energija</t>
  </si>
  <si>
    <t>Elekrična energija opskrba i distribucija</t>
  </si>
  <si>
    <t>otvoreni postupak</t>
  </si>
  <si>
    <t>I kvartal</t>
  </si>
  <si>
    <t>1g</t>
  </si>
  <si>
    <t>zagrebačka županija</t>
  </si>
  <si>
    <t>Plin</t>
  </si>
  <si>
    <t>II kvartal</t>
  </si>
  <si>
    <t>Benzin za kosilicu</t>
  </si>
  <si>
    <t>4.</t>
  </si>
  <si>
    <t>Materijal za tek. i inv. održavanje</t>
  </si>
  <si>
    <t>5.</t>
  </si>
  <si>
    <t>Sitan inventar</t>
  </si>
  <si>
    <t>6.</t>
  </si>
  <si>
    <t>Službena zaštitna odjeća i obuća</t>
  </si>
  <si>
    <t>7.</t>
  </si>
  <si>
    <t>Usluge telefona, pošte i prijevoza</t>
  </si>
  <si>
    <t>Usluge telefona, telefaxa</t>
  </si>
  <si>
    <t>poštarina</t>
  </si>
  <si>
    <t xml:space="preserve">prijevoz učenika </t>
  </si>
  <si>
    <t>8.</t>
  </si>
  <si>
    <t>Usluge tekućeg i investicijskog održavanja</t>
  </si>
  <si>
    <t>Uređenje podova</t>
  </si>
  <si>
    <t>9.</t>
  </si>
  <si>
    <t>Zakupnine i najamnine</t>
  </si>
  <si>
    <t>10.</t>
  </si>
  <si>
    <t>Zdravstvene usluge</t>
  </si>
  <si>
    <t>Obvezni i preventivni zdrav.pregledi</t>
  </si>
  <si>
    <t>Labolatorijske usluge</t>
  </si>
  <si>
    <t>Sistematski pregledi</t>
  </si>
  <si>
    <t>11.</t>
  </si>
  <si>
    <t>Intelektualne usluge</t>
  </si>
  <si>
    <t>12.</t>
  </si>
  <si>
    <t>Računalne usluge</t>
  </si>
  <si>
    <t>Usluge ažuriranja računalnih baza</t>
  </si>
  <si>
    <t>Antivirusni programi</t>
  </si>
  <si>
    <t>E-račun</t>
  </si>
  <si>
    <t>13.</t>
  </si>
  <si>
    <t>Ostale usluge</t>
  </si>
  <si>
    <t>14.</t>
  </si>
  <si>
    <t>Premija osiguranja</t>
  </si>
  <si>
    <t>15.</t>
  </si>
  <si>
    <t>Bankarske usluge i usluge platnog prometa</t>
  </si>
  <si>
    <t>16.</t>
  </si>
  <si>
    <t>Naknade građanima i kućanstvima u naravi</t>
  </si>
  <si>
    <t>radni udžbenici</t>
  </si>
  <si>
    <t>školska shema</t>
  </si>
  <si>
    <t>17.</t>
  </si>
  <si>
    <t>Knjige</t>
  </si>
  <si>
    <t>lektira</t>
  </si>
  <si>
    <t>udžbenici za učenike</t>
  </si>
  <si>
    <t>UKUPNO:</t>
  </si>
  <si>
    <t xml:space="preserve">               Ravnatelj:                                         </t>
  </si>
  <si>
    <t xml:space="preserve">              Damir Adamović                                          </t>
  </si>
  <si>
    <t xml:space="preserve"> PLAN NABAVE ZA 2026. GODINU </t>
  </si>
  <si>
    <t>18.</t>
  </si>
  <si>
    <t>Rekonstrukcija i dogradnja škole</t>
  </si>
  <si>
    <t>Usvojen na sjednici školskog odbora,29.12.2025.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</si>
</sst>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color rgb="FF3F3F3F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12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1" fillId="2" borderId="1" xfId="1" applyNumberFormat="1"/>
    <xf numFmtId="0" fontId="7" fillId="0" borderId="4" xfId="0" applyFont="1" applyBorder="1" applyAlignment="1"/>
    <xf numFmtId="164" fontId="8" fillId="0" borderId="4" xfId="0" applyNumberFormat="1" applyFont="1" applyBorder="1"/>
    <xf numFmtId="164" fontId="5" fillId="0" borderId="4" xfId="0" applyNumberFormat="1" applyFont="1" applyBorder="1"/>
    <xf numFmtId="4" fontId="5" fillId="0" borderId="4" xfId="0" applyNumberFormat="1" applyFont="1" applyBorder="1"/>
    <xf numFmtId="4" fontId="5" fillId="5" borderId="4" xfId="0" applyNumberFormat="1" applyFont="1" applyFill="1" applyBorder="1"/>
    <xf numFmtId="2" fontId="6" fillId="0" borderId="4" xfId="0" applyNumberFormat="1" applyFont="1" applyBorder="1"/>
    <xf numFmtId="2" fontId="6" fillId="0" borderId="4" xfId="0" applyNumberFormat="1" applyFont="1" applyBorder="1" applyAlignment="1">
      <alignment wrapText="1"/>
    </xf>
    <xf numFmtId="0" fontId="9" fillId="2" borderId="1" xfId="1" applyNumberFormat="1" applyFont="1"/>
    <xf numFmtId="0" fontId="10" fillId="0" borderId="4" xfId="0" applyFont="1" applyBorder="1"/>
    <xf numFmtId="0" fontId="5" fillId="0" borderId="4" xfId="0" applyFont="1" applyBorder="1"/>
    <xf numFmtId="0" fontId="10" fillId="0" borderId="4" xfId="0" applyFont="1" applyBorder="1" applyAlignment="1"/>
    <xf numFmtId="17" fontId="5" fillId="0" borderId="4" xfId="0" applyNumberFormat="1" applyFont="1" applyBorder="1"/>
    <xf numFmtId="0" fontId="8" fillId="0" borderId="4" xfId="0" applyFont="1" applyBorder="1"/>
    <xf numFmtId="4" fontId="8" fillId="0" borderId="4" xfId="0" applyNumberFormat="1" applyFont="1" applyBorder="1"/>
    <xf numFmtId="4" fontId="8" fillId="5" borderId="4" xfId="0" applyNumberFormat="1" applyFont="1" applyFill="1" applyBorder="1"/>
    <xf numFmtId="2" fontId="11" fillId="0" borderId="4" xfId="0" applyNumberFormat="1" applyFont="1" applyBorder="1"/>
    <xf numFmtId="2" fontId="11" fillId="0" borderId="4" xfId="0" applyNumberFormat="1" applyFont="1" applyBorder="1" applyAlignment="1">
      <alignment wrapText="1"/>
    </xf>
    <xf numFmtId="0" fontId="5" fillId="0" borderId="4" xfId="0" applyNumberFormat="1" applyFont="1" applyBorder="1"/>
    <xf numFmtId="0" fontId="13" fillId="0" borderId="5" xfId="2" applyNumberFormat="1" applyFont="1" applyFill="1" applyBorder="1" applyAlignment="1">
      <alignment horizontal="right" vertical="top" wrapText="1" readingOrder="1"/>
    </xf>
    <xf numFmtId="0" fontId="3" fillId="0" borderId="0" xfId="0" applyFont="1" applyBorder="1" applyAlignment="1"/>
    <xf numFmtId="0" fontId="0" fillId="0" borderId="0" xfId="0" applyAlignment="1"/>
    <xf numFmtId="0" fontId="5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</cellXfs>
  <cellStyles count="3">
    <cellStyle name="Izlaz" xfId="1" builtinId="21"/>
    <cellStyle name="Normal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workbookViewId="0">
      <selection activeCell="E7" sqref="E7"/>
    </sheetView>
  </sheetViews>
  <sheetFormatPr defaultRowHeight="15" x14ac:dyDescent="0.25"/>
  <cols>
    <col min="3" max="3" width="10.28515625" customWidth="1"/>
    <col min="4" max="4" width="36.28515625" customWidth="1"/>
    <col min="5" max="5" width="14.85546875" customWidth="1"/>
    <col min="6" max="6" width="15" customWidth="1"/>
    <col min="7" max="8" width="11.5703125" customWidth="1"/>
    <col min="9" max="9" width="12.7109375" customWidth="1"/>
    <col min="10" max="10" width="11.7109375" customWidth="1"/>
    <col min="11" max="11" width="12.140625" customWidth="1"/>
    <col min="259" max="259" width="10.28515625" customWidth="1"/>
    <col min="260" max="260" width="36.28515625" customWidth="1"/>
    <col min="261" max="261" width="14.85546875" customWidth="1"/>
    <col min="262" max="262" width="15" customWidth="1"/>
    <col min="263" max="264" width="11.5703125" customWidth="1"/>
    <col min="265" max="265" width="12.7109375" customWidth="1"/>
    <col min="266" max="266" width="11.7109375" customWidth="1"/>
    <col min="267" max="267" width="12.140625" customWidth="1"/>
    <col min="515" max="515" width="10.28515625" customWidth="1"/>
    <col min="516" max="516" width="36.28515625" customWidth="1"/>
    <col min="517" max="517" width="14.85546875" customWidth="1"/>
    <col min="518" max="518" width="15" customWidth="1"/>
    <col min="519" max="520" width="11.5703125" customWidth="1"/>
    <col min="521" max="521" width="12.7109375" customWidth="1"/>
    <col min="522" max="522" width="11.7109375" customWidth="1"/>
    <col min="523" max="523" width="12.140625" customWidth="1"/>
    <col min="771" max="771" width="10.28515625" customWidth="1"/>
    <col min="772" max="772" width="36.28515625" customWidth="1"/>
    <col min="773" max="773" width="14.85546875" customWidth="1"/>
    <col min="774" max="774" width="15" customWidth="1"/>
    <col min="775" max="776" width="11.5703125" customWidth="1"/>
    <col min="777" max="777" width="12.7109375" customWidth="1"/>
    <col min="778" max="778" width="11.7109375" customWidth="1"/>
    <col min="779" max="779" width="12.140625" customWidth="1"/>
    <col min="1027" max="1027" width="10.28515625" customWidth="1"/>
    <col min="1028" max="1028" width="36.28515625" customWidth="1"/>
    <col min="1029" max="1029" width="14.85546875" customWidth="1"/>
    <col min="1030" max="1030" width="15" customWidth="1"/>
    <col min="1031" max="1032" width="11.5703125" customWidth="1"/>
    <col min="1033" max="1033" width="12.7109375" customWidth="1"/>
    <col min="1034" max="1034" width="11.7109375" customWidth="1"/>
    <col min="1035" max="1035" width="12.140625" customWidth="1"/>
    <col min="1283" max="1283" width="10.28515625" customWidth="1"/>
    <col min="1284" max="1284" width="36.28515625" customWidth="1"/>
    <col min="1285" max="1285" width="14.85546875" customWidth="1"/>
    <col min="1286" max="1286" width="15" customWidth="1"/>
    <col min="1287" max="1288" width="11.5703125" customWidth="1"/>
    <col min="1289" max="1289" width="12.7109375" customWidth="1"/>
    <col min="1290" max="1290" width="11.7109375" customWidth="1"/>
    <col min="1291" max="1291" width="12.140625" customWidth="1"/>
    <col min="1539" max="1539" width="10.28515625" customWidth="1"/>
    <col min="1540" max="1540" width="36.28515625" customWidth="1"/>
    <col min="1541" max="1541" width="14.85546875" customWidth="1"/>
    <col min="1542" max="1542" width="15" customWidth="1"/>
    <col min="1543" max="1544" width="11.5703125" customWidth="1"/>
    <col min="1545" max="1545" width="12.7109375" customWidth="1"/>
    <col min="1546" max="1546" width="11.7109375" customWidth="1"/>
    <col min="1547" max="1547" width="12.140625" customWidth="1"/>
    <col min="1795" max="1795" width="10.28515625" customWidth="1"/>
    <col min="1796" max="1796" width="36.28515625" customWidth="1"/>
    <col min="1797" max="1797" width="14.85546875" customWidth="1"/>
    <col min="1798" max="1798" width="15" customWidth="1"/>
    <col min="1799" max="1800" width="11.5703125" customWidth="1"/>
    <col min="1801" max="1801" width="12.7109375" customWidth="1"/>
    <col min="1802" max="1802" width="11.7109375" customWidth="1"/>
    <col min="1803" max="1803" width="12.140625" customWidth="1"/>
    <col min="2051" max="2051" width="10.28515625" customWidth="1"/>
    <col min="2052" max="2052" width="36.28515625" customWidth="1"/>
    <col min="2053" max="2053" width="14.85546875" customWidth="1"/>
    <col min="2054" max="2054" width="15" customWidth="1"/>
    <col min="2055" max="2056" width="11.5703125" customWidth="1"/>
    <col min="2057" max="2057" width="12.7109375" customWidth="1"/>
    <col min="2058" max="2058" width="11.7109375" customWidth="1"/>
    <col min="2059" max="2059" width="12.140625" customWidth="1"/>
    <col min="2307" max="2307" width="10.28515625" customWidth="1"/>
    <col min="2308" max="2308" width="36.28515625" customWidth="1"/>
    <col min="2309" max="2309" width="14.85546875" customWidth="1"/>
    <col min="2310" max="2310" width="15" customWidth="1"/>
    <col min="2311" max="2312" width="11.5703125" customWidth="1"/>
    <col min="2313" max="2313" width="12.7109375" customWidth="1"/>
    <col min="2314" max="2314" width="11.7109375" customWidth="1"/>
    <col min="2315" max="2315" width="12.140625" customWidth="1"/>
    <col min="2563" max="2563" width="10.28515625" customWidth="1"/>
    <col min="2564" max="2564" width="36.28515625" customWidth="1"/>
    <col min="2565" max="2565" width="14.85546875" customWidth="1"/>
    <col min="2566" max="2566" width="15" customWidth="1"/>
    <col min="2567" max="2568" width="11.5703125" customWidth="1"/>
    <col min="2569" max="2569" width="12.7109375" customWidth="1"/>
    <col min="2570" max="2570" width="11.7109375" customWidth="1"/>
    <col min="2571" max="2571" width="12.140625" customWidth="1"/>
    <col min="2819" max="2819" width="10.28515625" customWidth="1"/>
    <col min="2820" max="2820" width="36.28515625" customWidth="1"/>
    <col min="2821" max="2821" width="14.85546875" customWidth="1"/>
    <col min="2822" max="2822" width="15" customWidth="1"/>
    <col min="2823" max="2824" width="11.5703125" customWidth="1"/>
    <col min="2825" max="2825" width="12.7109375" customWidth="1"/>
    <col min="2826" max="2826" width="11.7109375" customWidth="1"/>
    <col min="2827" max="2827" width="12.140625" customWidth="1"/>
    <col min="3075" max="3075" width="10.28515625" customWidth="1"/>
    <col min="3076" max="3076" width="36.28515625" customWidth="1"/>
    <col min="3077" max="3077" width="14.85546875" customWidth="1"/>
    <col min="3078" max="3078" width="15" customWidth="1"/>
    <col min="3079" max="3080" width="11.5703125" customWidth="1"/>
    <col min="3081" max="3081" width="12.7109375" customWidth="1"/>
    <col min="3082" max="3082" width="11.7109375" customWidth="1"/>
    <col min="3083" max="3083" width="12.140625" customWidth="1"/>
    <col min="3331" max="3331" width="10.28515625" customWidth="1"/>
    <col min="3332" max="3332" width="36.28515625" customWidth="1"/>
    <col min="3333" max="3333" width="14.85546875" customWidth="1"/>
    <col min="3334" max="3334" width="15" customWidth="1"/>
    <col min="3335" max="3336" width="11.5703125" customWidth="1"/>
    <col min="3337" max="3337" width="12.7109375" customWidth="1"/>
    <col min="3338" max="3338" width="11.7109375" customWidth="1"/>
    <col min="3339" max="3339" width="12.140625" customWidth="1"/>
    <col min="3587" max="3587" width="10.28515625" customWidth="1"/>
    <col min="3588" max="3588" width="36.28515625" customWidth="1"/>
    <col min="3589" max="3589" width="14.85546875" customWidth="1"/>
    <col min="3590" max="3590" width="15" customWidth="1"/>
    <col min="3591" max="3592" width="11.5703125" customWidth="1"/>
    <col min="3593" max="3593" width="12.7109375" customWidth="1"/>
    <col min="3594" max="3594" width="11.7109375" customWidth="1"/>
    <col min="3595" max="3595" width="12.140625" customWidth="1"/>
    <col min="3843" max="3843" width="10.28515625" customWidth="1"/>
    <col min="3844" max="3844" width="36.28515625" customWidth="1"/>
    <col min="3845" max="3845" width="14.85546875" customWidth="1"/>
    <col min="3846" max="3846" width="15" customWidth="1"/>
    <col min="3847" max="3848" width="11.5703125" customWidth="1"/>
    <col min="3849" max="3849" width="12.7109375" customWidth="1"/>
    <col min="3850" max="3850" width="11.7109375" customWidth="1"/>
    <col min="3851" max="3851" width="12.140625" customWidth="1"/>
    <col min="4099" max="4099" width="10.28515625" customWidth="1"/>
    <col min="4100" max="4100" width="36.28515625" customWidth="1"/>
    <col min="4101" max="4101" width="14.85546875" customWidth="1"/>
    <col min="4102" max="4102" width="15" customWidth="1"/>
    <col min="4103" max="4104" width="11.5703125" customWidth="1"/>
    <col min="4105" max="4105" width="12.7109375" customWidth="1"/>
    <col min="4106" max="4106" width="11.7109375" customWidth="1"/>
    <col min="4107" max="4107" width="12.140625" customWidth="1"/>
    <col min="4355" max="4355" width="10.28515625" customWidth="1"/>
    <col min="4356" max="4356" width="36.28515625" customWidth="1"/>
    <col min="4357" max="4357" width="14.85546875" customWidth="1"/>
    <col min="4358" max="4358" width="15" customWidth="1"/>
    <col min="4359" max="4360" width="11.5703125" customWidth="1"/>
    <col min="4361" max="4361" width="12.7109375" customWidth="1"/>
    <col min="4362" max="4362" width="11.7109375" customWidth="1"/>
    <col min="4363" max="4363" width="12.140625" customWidth="1"/>
    <col min="4611" max="4611" width="10.28515625" customWidth="1"/>
    <col min="4612" max="4612" width="36.28515625" customWidth="1"/>
    <col min="4613" max="4613" width="14.85546875" customWidth="1"/>
    <col min="4614" max="4614" width="15" customWidth="1"/>
    <col min="4615" max="4616" width="11.5703125" customWidth="1"/>
    <col min="4617" max="4617" width="12.7109375" customWidth="1"/>
    <col min="4618" max="4618" width="11.7109375" customWidth="1"/>
    <col min="4619" max="4619" width="12.140625" customWidth="1"/>
    <col min="4867" max="4867" width="10.28515625" customWidth="1"/>
    <col min="4868" max="4868" width="36.28515625" customWidth="1"/>
    <col min="4869" max="4869" width="14.85546875" customWidth="1"/>
    <col min="4870" max="4870" width="15" customWidth="1"/>
    <col min="4871" max="4872" width="11.5703125" customWidth="1"/>
    <col min="4873" max="4873" width="12.7109375" customWidth="1"/>
    <col min="4874" max="4874" width="11.7109375" customWidth="1"/>
    <col min="4875" max="4875" width="12.140625" customWidth="1"/>
    <col min="5123" max="5123" width="10.28515625" customWidth="1"/>
    <col min="5124" max="5124" width="36.28515625" customWidth="1"/>
    <col min="5125" max="5125" width="14.85546875" customWidth="1"/>
    <col min="5126" max="5126" width="15" customWidth="1"/>
    <col min="5127" max="5128" width="11.5703125" customWidth="1"/>
    <col min="5129" max="5129" width="12.7109375" customWidth="1"/>
    <col min="5130" max="5130" width="11.7109375" customWidth="1"/>
    <col min="5131" max="5131" width="12.140625" customWidth="1"/>
    <col min="5379" max="5379" width="10.28515625" customWidth="1"/>
    <col min="5380" max="5380" width="36.28515625" customWidth="1"/>
    <col min="5381" max="5381" width="14.85546875" customWidth="1"/>
    <col min="5382" max="5382" width="15" customWidth="1"/>
    <col min="5383" max="5384" width="11.5703125" customWidth="1"/>
    <col min="5385" max="5385" width="12.7109375" customWidth="1"/>
    <col min="5386" max="5386" width="11.7109375" customWidth="1"/>
    <col min="5387" max="5387" width="12.140625" customWidth="1"/>
    <col min="5635" max="5635" width="10.28515625" customWidth="1"/>
    <col min="5636" max="5636" width="36.28515625" customWidth="1"/>
    <col min="5637" max="5637" width="14.85546875" customWidth="1"/>
    <col min="5638" max="5638" width="15" customWidth="1"/>
    <col min="5639" max="5640" width="11.5703125" customWidth="1"/>
    <col min="5641" max="5641" width="12.7109375" customWidth="1"/>
    <col min="5642" max="5642" width="11.7109375" customWidth="1"/>
    <col min="5643" max="5643" width="12.140625" customWidth="1"/>
    <col min="5891" max="5891" width="10.28515625" customWidth="1"/>
    <col min="5892" max="5892" width="36.28515625" customWidth="1"/>
    <col min="5893" max="5893" width="14.85546875" customWidth="1"/>
    <col min="5894" max="5894" width="15" customWidth="1"/>
    <col min="5895" max="5896" width="11.5703125" customWidth="1"/>
    <col min="5897" max="5897" width="12.7109375" customWidth="1"/>
    <col min="5898" max="5898" width="11.7109375" customWidth="1"/>
    <col min="5899" max="5899" width="12.140625" customWidth="1"/>
    <col min="6147" max="6147" width="10.28515625" customWidth="1"/>
    <col min="6148" max="6148" width="36.28515625" customWidth="1"/>
    <col min="6149" max="6149" width="14.85546875" customWidth="1"/>
    <col min="6150" max="6150" width="15" customWidth="1"/>
    <col min="6151" max="6152" width="11.5703125" customWidth="1"/>
    <col min="6153" max="6153" width="12.7109375" customWidth="1"/>
    <col min="6154" max="6154" width="11.7109375" customWidth="1"/>
    <col min="6155" max="6155" width="12.140625" customWidth="1"/>
    <col min="6403" max="6403" width="10.28515625" customWidth="1"/>
    <col min="6404" max="6404" width="36.28515625" customWidth="1"/>
    <col min="6405" max="6405" width="14.85546875" customWidth="1"/>
    <col min="6406" max="6406" width="15" customWidth="1"/>
    <col min="6407" max="6408" width="11.5703125" customWidth="1"/>
    <col min="6409" max="6409" width="12.7109375" customWidth="1"/>
    <col min="6410" max="6410" width="11.7109375" customWidth="1"/>
    <col min="6411" max="6411" width="12.140625" customWidth="1"/>
    <col min="6659" max="6659" width="10.28515625" customWidth="1"/>
    <col min="6660" max="6660" width="36.28515625" customWidth="1"/>
    <col min="6661" max="6661" width="14.85546875" customWidth="1"/>
    <col min="6662" max="6662" width="15" customWidth="1"/>
    <col min="6663" max="6664" width="11.5703125" customWidth="1"/>
    <col min="6665" max="6665" width="12.7109375" customWidth="1"/>
    <col min="6666" max="6666" width="11.7109375" customWidth="1"/>
    <col min="6667" max="6667" width="12.140625" customWidth="1"/>
    <col min="6915" max="6915" width="10.28515625" customWidth="1"/>
    <col min="6916" max="6916" width="36.28515625" customWidth="1"/>
    <col min="6917" max="6917" width="14.85546875" customWidth="1"/>
    <col min="6918" max="6918" width="15" customWidth="1"/>
    <col min="6919" max="6920" width="11.5703125" customWidth="1"/>
    <col min="6921" max="6921" width="12.7109375" customWidth="1"/>
    <col min="6922" max="6922" width="11.7109375" customWidth="1"/>
    <col min="6923" max="6923" width="12.140625" customWidth="1"/>
    <col min="7171" max="7171" width="10.28515625" customWidth="1"/>
    <col min="7172" max="7172" width="36.28515625" customWidth="1"/>
    <col min="7173" max="7173" width="14.85546875" customWidth="1"/>
    <col min="7174" max="7174" width="15" customWidth="1"/>
    <col min="7175" max="7176" width="11.5703125" customWidth="1"/>
    <col min="7177" max="7177" width="12.7109375" customWidth="1"/>
    <col min="7178" max="7178" width="11.7109375" customWidth="1"/>
    <col min="7179" max="7179" width="12.140625" customWidth="1"/>
    <col min="7427" max="7427" width="10.28515625" customWidth="1"/>
    <col min="7428" max="7428" width="36.28515625" customWidth="1"/>
    <col min="7429" max="7429" width="14.85546875" customWidth="1"/>
    <col min="7430" max="7430" width="15" customWidth="1"/>
    <col min="7431" max="7432" width="11.5703125" customWidth="1"/>
    <col min="7433" max="7433" width="12.7109375" customWidth="1"/>
    <col min="7434" max="7434" width="11.7109375" customWidth="1"/>
    <col min="7435" max="7435" width="12.140625" customWidth="1"/>
    <col min="7683" max="7683" width="10.28515625" customWidth="1"/>
    <col min="7684" max="7684" width="36.28515625" customWidth="1"/>
    <col min="7685" max="7685" width="14.85546875" customWidth="1"/>
    <col min="7686" max="7686" width="15" customWidth="1"/>
    <col min="7687" max="7688" width="11.5703125" customWidth="1"/>
    <col min="7689" max="7689" width="12.7109375" customWidth="1"/>
    <col min="7690" max="7690" width="11.7109375" customWidth="1"/>
    <col min="7691" max="7691" width="12.140625" customWidth="1"/>
    <col min="7939" max="7939" width="10.28515625" customWidth="1"/>
    <col min="7940" max="7940" width="36.28515625" customWidth="1"/>
    <col min="7941" max="7941" width="14.85546875" customWidth="1"/>
    <col min="7942" max="7942" width="15" customWidth="1"/>
    <col min="7943" max="7944" width="11.5703125" customWidth="1"/>
    <col min="7945" max="7945" width="12.7109375" customWidth="1"/>
    <col min="7946" max="7946" width="11.7109375" customWidth="1"/>
    <col min="7947" max="7947" width="12.140625" customWidth="1"/>
    <col min="8195" max="8195" width="10.28515625" customWidth="1"/>
    <col min="8196" max="8196" width="36.28515625" customWidth="1"/>
    <col min="8197" max="8197" width="14.85546875" customWidth="1"/>
    <col min="8198" max="8198" width="15" customWidth="1"/>
    <col min="8199" max="8200" width="11.5703125" customWidth="1"/>
    <col min="8201" max="8201" width="12.7109375" customWidth="1"/>
    <col min="8202" max="8202" width="11.7109375" customWidth="1"/>
    <col min="8203" max="8203" width="12.140625" customWidth="1"/>
    <col min="8451" max="8451" width="10.28515625" customWidth="1"/>
    <col min="8452" max="8452" width="36.28515625" customWidth="1"/>
    <col min="8453" max="8453" width="14.85546875" customWidth="1"/>
    <col min="8454" max="8454" width="15" customWidth="1"/>
    <col min="8455" max="8456" width="11.5703125" customWidth="1"/>
    <col min="8457" max="8457" width="12.7109375" customWidth="1"/>
    <col min="8458" max="8458" width="11.7109375" customWidth="1"/>
    <col min="8459" max="8459" width="12.140625" customWidth="1"/>
    <col min="8707" max="8707" width="10.28515625" customWidth="1"/>
    <col min="8708" max="8708" width="36.28515625" customWidth="1"/>
    <col min="8709" max="8709" width="14.85546875" customWidth="1"/>
    <col min="8710" max="8710" width="15" customWidth="1"/>
    <col min="8711" max="8712" width="11.5703125" customWidth="1"/>
    <col min="8713" max="8713" width="12.7109375" customWidth="1"/>
    <col min="8714" max="8714" width="11.7109375" customWidth="1"/>
    <col min="8715" max="8715" width="12.140625" customWidth="1"/>
    <col min="8963" max="8963" width="10.28515625" customWidth="1"/>
    <col min="8964" max="8964" width="36.28515625" customWidth="1"/>
    <col min="8965" max="8965" width="14.85546875" customWidth="1"/>
    <col min="8966" max="8966" width="15" customWidth="1"/>
    <col min="8967" max="8968" width="11.5703125" customWidth="1"/>
    <col min="8969" max="8969" width="12.7109375" customWidth="1"/>
    <col min="8970" max="8970" width="11.7109375" customWidth="1"/>
    <col min="8971" max="8971" width="12.140625" customWidth="1"/>
    <col min="9219" max="9219" width="10.28515625" customWidth="1"/>
    <col min="9220" max="9220" width="36.28515625" customWidth="1"/>
    <col min="9221" max="9221" width="14.85546875" customWidth="1"/>
    <col min="9222" max="9222" width="15" customWidth="1"/>
    <col min="9223" max="9224" width="11.5703125" customWidth="1"/>
    <col min="9225" max="9225" width="12.7109375" customWidth="1"/>
    <col min="9226" max="9226" width="11.7109375" customWidth="1"/>
    <col min="9227" max="9227" width="12.140625" customWidth="1"/>
    <col min="9475" max="9475" width="10.28515625" customWidth="1"/>
    <col min="9476" max="9476" width="36.28515625" customWidth="1"/>
    <col min="9477" max="9477" width="14.85546875" customWidth="1"/>
    <col min="9478" max="9478" width="15" customWidth="1"/>
    <col min="9479" max="9480" width="11.5703125" customWidth="1"/>
    <col min="9481" max="9481" width="12.7109375" customWidth="1"/>
    <col min="9482" max="9482" width="11.7109375" customWidth="1"/>
    <col min="9483" max="9483" width="12.140625" customWidth="1"/>
    <col min="9731" max="9731" width="10.28515625" customWidth="1"/>
    <col min="9732" max="9732" width="36.28515625" customWidth="1"/>
    <col min="9733" max="9733" width="14.85546875" customWidth="1"/>
    <col min="9734" max="9734" width="15" customWidth="1"/>
    <col min="9735" max="9736" width="11.5703125" customWidth="1"/>
    <col min="9737" max="9737" width="12.7109375" customWidth="1"/>
    <col min="9738" max="9738" width="11.7109375" customWidth="1"/>
    <col min="9739" max="9739" width="12.140625" customWidth="1"/>
    <col min="9987" max="9987" width="10.28515625" customWidth="1"/>
    <col min="9988" max="9988" width="36.28515625" customWidth="1"/>
    <col min="9989" max="9989" width="14.85546875" customWidth="1"/>
    <col min="9990" max="9990" width="15" customWidth="1"/>
    <col min="9991" max="9992" width="11.5703125" customWidth="1"/>
    <col min="9993" max="9993" width="12.7109375" customWidth="1"/>
    <col min="9994" max="9994" width="11.7109375" customWidth="1"/>
    <col min="9995" max="9995" width="12.140625" customWidth="1"/>
    <col min="10243" max="10243" width="10.28515625" customWidth="1"/>
    <col min="10244" max="10244" width="36.28515625" customWidth="1"/>
    <col min="10245" max="10245" width="14.85546875" customWidth="1"/>
    <col min="10246" max="10246" width="15" customWidth="1"/>
    <col min="10247" max="10248" width="11.5703125" customWidth="1"/>
    <col min="10249" max="10249" width="12.7109375" customWidth="1"/>
    <col min="10250" max="10250" width="11.7109375" customWidth="1"/>
    <col min="10251" max="10251" width="12.140625" customWidth="1"/>
    <col min="10499" max="10499" width="10.28515625" customWidth="1"/>
    <col min="10500" max="10500" width="36.28515625" customWidth="1"/>
    <col min="10501" max="10501" width="14.85546875" customWidth="1"/>
    <col min="10502" max="10502" width="15" customWidth="1"/>
    <col min="10503" max="10504" width="11.5703125" customWidth="1"/>
    <col min="10505" max="10505" width="12.7109375" customWidth="1"/>
    <col min="10506" max="10506" width="11.7109375" customWidth="1"/>
    <col min="10507" max="10507" width="12.140625" customWidth="1"/>
    <col min="10755" max="10755" width="10.28515625" customWidth="1"/>
    <col min="10756" max="10756" width="36.28515625" customWidth="1"/>
    <col min="10757" max="10757" width="14.85546875" customWidth="1"/>
    <col min="10758" max="10758" width="15" customWidth="1"/>
    <col min="10759" max="10760" width="11.5703125" customWidth="1"/>
    <col min="10761" max="10761" width="12.7109375" customWidth="1"/>
    <col min="10762" max="10762" width="11.7109375" customWidth="1"/>
    <col min="10763" max="10763" width="12.140625" customWidth="1"/>
    <col min="11011" max="11011" width="10.28515625" customWidth="1"/>
    <col min="11012" max="11012" width="36.28515625" customWidth="1"/>
    <col min="11013" max="11013" width="14.85546875" customWidth="1"/>
    <col min="11014" max="11014" width="15" customWidth="1"/>
    <col min="11015" max="11016" width="11.5703125" customWidth="1"/>
    <col min="11017" max="11017" width="12.7109375" customWidth="1"/>
    <col min="11018" max="11018" width="11.7109375" customWidth="1"/>
    <col min="11019" max="11019" width="12.140625" customWidth="1"/>
    <col min="11267" max="11267" width="10.28515625" customWidth="1"/>
    <col min="11268" max="11268" width="36.28515625" customWidth="1"/>
    <col min="11269" max="11269" width="14.85546875" customWidth="1"/>
    <col min="11270" max="11270" width="15" customWidth="1"/>
    <col min="11271" max="11272" width="11.5703125" customWidth="1"/>
    <col min="11273" max="11273" width="12.7109375" customWidth="1"/>
    <col min="11274" max="11274" width="11.7109375" customWidth="1"/>
    <col min="11275" max="11275" width="12.140625" customWidth="1"/>
    <col min="11523" max="11523" width="10.28515625" customWidth="1"/>
    <col min="11524" max="11524" width="36.28515625" customWidth="1"/>
    <col min="11525" max="11525" width="14.85546875" customWidth="1"/>
    <col min="11526" max="11526" width="15" customWidth="1"/>
    <col min="11527" max="11528" width="11.5703125" customWidth="1"/>
    <col min="11529" max="11529" width="12.7109375" customWidth="1"/>
    <col min="11530" max="11530" width="11.7109375" customWidth="1"/>
    <col min="11531" max="11531" width="12.140625" customWidth="1"/>
    <col min="11779" max="11779" width="10.28515625" customWidth="1"/>
    <col min="11780" max="11780" width="36.28515625" customWidth="1"/>
    <col min="11781" max="11781" width="14.85546875" customWidth="1"/>
    <col min="11782" max="11782" width="15" customWidth="1"/>
    <col min="11783" max="11784" width="11.5703125" customWidth="1"/>
    <col min="11785" max="11785" width="12.7109375" customWidth="1"/>
    <col min="11786" max="11786" width="11.7109375" customWidth="1"/>
    <col min="11787" max="11787" width="12.140625" customWidth="1"/>
    <col min="12035" max="12035" width="10.28515625" customWidth="1"/>
    <col min="12036" max="12036" width="36.28515625" customWidth="1"/>
    <col min="12037" max="12037" width="14.85546875" customWidth="1"/>
    <col min="12038" max="12038" width="15" customWidth="1"/>
    <col min="12039" max="12040" width="11.5703125" customWidth="1"/>
    <col min="12041" max="12041" width="12.7109375" customWidth="1"/>
    <col min="12042" max="12042" width="11.7109375" customWidth="1"/>
    <col min="12043" max="12043" width="12.140625" customWidth="1"/>
    <col min="12291" max="12291" width="10.28515625" customWidth="1"/>
    <col min="12292" max="12292" width="36.28515625" customWidth="1"/>
    <col min="12293" max="12293" width="14.85546875" customWidth="1"/>
    <col min="12294" max="12294" width="15" customWidth="1"/>
    <col min="12295" max="12296" width="11.5703125" customWidth="1"/>
    <col min="12297" max="12297" width="12.7109375" customWidth="1"/>
    <col min="12298" max="12298" width="11.7109375" customWidth="1"/>
    <col min="12299" max="12299" width="12.140625" customWidth="1"/>
    <col min="12547" max="12547" width="10.28515625" customWidth="1"/>
    <col min="12548" max="12548" width="36.28515625" customWidth="1"/>
    <col min="12549" max="12549" width="14.85546875" customWidth="1"/>
    <col min="12550" max="12550" width="15" customWidth="1"/>
    <col min="12551" max="12552" width="11.5703125" customWidth="1"/>
    <col min="12553" max="12553" width="12.7109375" customWidth="1"/>
    <col min="12554" max="12554" width="11.7109375" customWidth="1"/>
    <col min="12555" max="12555" width="12.140625" customWidth="1"/>
    <col min="12803" max="12803" width="10.28515625" customWidth="1"/>
    <col min="12804" max="12804" width="36.28515625" customWidth="1"/>
    <col min="12805" max="12805" width="14.85546875" customWidth="1"/>
    <col min="12806" max="12806" width="15" customWidth="1"/>
    <col min="12807" max="12808" width="11.5703125" customWidth="1"/>
    <col min="12809" max="12809" width="12.7109375" customWidth="1"/>
    <col min="12810" max="12810" width="11.7109375" customWidth="1"/>
    <col min="12811" max="12811" width="12.140625" customWidth="1"/>
    <col min="13059" max="13059" width="10.28515625" customWidth="1"/>
    <col min="13060" max="13060" width="36.28515625" customWidth="1"/>
    <col min="13061" max="13061" width="14.85546875" customWidth="1"/>
    <col min="13062" max="13062" width="15" customWidth="1"/>
    <col min="13063" max="13064" width="11.5703125" customWidth="1"/>
    <col min="13065" max="13065" width="12.7109375" customWidth="1"/>
    <col min="13066" max="13066" width="11.7109375" customWidth="1"/>
    <col min="13067" max="13067" width="12.140625" customWidth="1"/>
    <col min="13315" max="13315" width="10.28515625" customWidth="1"/>
    <col min="13316" max="13316" width="36.28515625" customWidth="1"/>
    <col min="13317" max="13317" width="14.85546875" customWidth="1"/>
    <col min="13318" max="13318" width="15" customWidth="1"/>
    <col min="13319" max="13320" width="11.5703125" customWidth="1"/>
    <col min="13321" max="13321" width="12.7109375" customWidth="1"/>
    <col min="13322" max="13322" width="11.7109375" customWidth="1"/>
    <col min="13323" max="13323" width="12.140625" customWidth="1"/>
    <col min="13571" max="13571" width="10.28515625" customWidth="1"/>
    <col min="13572" max="13572" width="36.28515625" customWidth="1"/>
    <col min="13573" max="13573" width="14.85546875" customWidth="1"/>
    <col min="13574" max="13574" width="15" customWidth="1"/>
    <col min="13575" max="13576" width="11.5703125" customWidth="1"/>
    <col min="13577" max="13577" width="12.7109375" customWidth="1"/>
    <col min="13578" max="13578" width="11.7109375" customWidth="1"/>
    <col min="13579" max="13579" width="12.140625" customWidth="1"/>
    <col min="13827" max="13827" width="10.28515625" customWidth="1"/>
    <col min="13828" max="13828" width="36.28515625" customWidth="1"/>
    <col min="13829" max="13829" width="14.85546875" customWidth="1"/>
    <col min="13830" max="13830" width="15" customWidth="1"/>
    <col min="13831" max="13832" width="11.5703125" customWidth="1"/>
    <col min="13833" max="13833" width="12.7109375" customWidth="1"/>
    <col min="13834" max="13834" width="11.7109375" customWidth="1"/>
    <col min="13835" max="13835" width="12.140625" customWidth="1"/>
    <col min="14083" max="14083" width="10.28515625" customWidth="1"/>
    <col min="14084" max="14084" width="36.28515625" customWidth="1"/>
    <col min="14085" max="14085" width="14.85546875" customWidth="1"/>
    <col min="14086" max="14086" width="15" customWidth="1"/>
    <col min="14087" max="14088" width="11.5703125" customWidth="1"/>
    <col min="14089" max="14089" width="12.7109375" customWidth="1"/>
    <col min="14090" max="14090" width="11.7109375" customWidth="1"/>
    <col min="14091" max="14091" width="12.140625" customWidth="1"/>
    <col min="14339" max="14339" width="10.28515625" customWidth="1"/>
    <col min="14340" max="14340" width="36.28515625" customWidth="1"/>
    <col min="14341" max="14341" width="14.85546875" customWidth="1"/>
    <col min="14342" max="14342" width="15" customWidth="1"/>
    <col min="14343" max="14344" width="11.5703125" customWidth="1"/>
    <col min="14345" max="14345" width="12.7109375" customWidth="1"/>
    <col min="14346" max="14346" width="11.7109375" customWidth="1"/>
    <col min="14347" max="14347" width="12.140625" customWidth="1"/>
    <col min="14595" max="14595" width="10.28515625" customWidth="1"/>
    <col min="14596" max="14596" width="36.28515625" customWidth="1"/>
    <col min="14597" max="14597" width="14.85546875" customWidth="1"/>
    <col min="14598" max="14598" width="15" customWidth="1"/>
    <col min="14599" max="14600" width="11.5703125" customWidth="1"/>
    <col min="14601" max="14601" width="12.7109375" customWidth="1"/>
    <col min="14602" max="14602" width="11.7109375" customWidth="1"/>
    <col min="14603" max="14603" width="12.140625" customWidth="1"/>
    <col min="14851" max="14851" width="10.28515625" customWidth="1"/>
    <col min="14852" max="14852" width="36.28515625" customWidth="1"/>
    <col min="14853" max="14853" width="14.85546875" customWidth="1"/>
    <col min="14854" max="14854" width="15" customWidth="1"/>
    <col min="14855" max="14856" width="11.5703125" customWidth="1"/>
    <col min="14857" max="14857" width="12.7109375" customWidth="1"/>
    <col min="14858" max="14858" width="11.7109375" customWidth="1"/>
    <col min="14859" max="14859" width="12.140625" customWidth="1"/>
    <col min="15107" max="15107" width="10.28515625" customWidth="1"/>
    <col min="15108" max="15108" width="36.28515625" customWidth="1"/>
    <col min="15109" max="15109" width="14.85546875" customWidth="1"/>
    <col min="15110" max="15110" width="15" customWidth="1"/>
    <col min="15111" max="15112" width="11.5703125" customWidth="1"/>
    <col min="15113" max="15113" width="12.7109375" customWidth="1"/>
    <col min="15114" max="15114" width="11.7109375" customWidth="1"/>
    <col min="15115" max="15115" width="12.140625" customWidth="1"/>
    <col min="15363" max="15363" width="10.28515625" customWidth="1"/>
    <col min="15364" max="15364" width="36.28515625" customWidth="1"/>
    <col min="15365" max="15365" width="14.85546875" customWidth="1"/>
    <col min="15366" max="15366" width="15" customWidth="1"/>
    <col min="15367" max="15368" width="11.5703125" customWidth="1"/>
    <col min="15369" max="15369" width="12.7109375" customWidth="1"/>
    <col min="15370" max="15370" width="11.7109375" customWidth="1"/>
    <col min="15371" max="15371" width="12.140625" customWidth="1"/>
    <col min="15619" max="15619" width="10.28515625" customWidth="1"/>
    <col min="15620" max="15620" width="36.28515625" customWidth="1"/>
    <col min="15621" max="15621" width="14.85546875" customWidth="1"/>
    <col min="15622" max="15622" width="15" customWidth="1"/>
    <col min="15623" max="15624" width="11.5703125" customWidth="1"/>
    <col min="15625" max="15625" width="12.7109375" customWidth="1"/>
    <col min="15626" max="15626" width="11.7109375" customWidth="1"/>
    <col min="15627" max="15627" width="12.140625" customWidth="1"/>
    <col min="15875" max="15875" width="10.28515625" customWidth="1"/>
    <col min="15876" max="15876" width="36.28515625" customWidth="1"/>
    <col min="15877" max="15877" width="14.85546875" customWidth="1"/>
    <col min="15878" max="15878" width="15" customWidth="1"/>
    <col min="15879" max="15880" width="11.5703125" customWidth="1"/>
    <col min="15881" max="15881" width="12.7109375" customWidth="1"/>
    <col min="15882" max="15882" width="11.7109375" customWidth="1"/>
    <col min="15883" max="15883" width="12.140625" customWidth="1"/>
    <col min="16131" max="16131" width="10.28515625" customWidth="1"/>
    <col min="16132" max="16132" width="36.28515625" customWidth="1"/>
    <col min="16133" max="16133" width="14.85546875" customWidth="1"/>
    <col min="16134" max="16134" width="15" customWidth="1"/>
    <col min="16135" max="16136" width="11.5703125" customWidth="1"/>
    <col min="16137" max="16137" width="12.7109375" customWidth="1"/>
    <col min="16138" max="16138" width="11.7109375" customWidth="1"/>
    <col min="16139" max="16139" width="12.140625" customWidth="1"/>
  </cols>
  <sheetData>
    <row r="1" spans="1:13" x14ac:dyDescent="0.25">
      <c r="A1" s="1" t="s">
        <v>0</v>
      </c>
      <c r="B1" s="1"/>
      <c r="C1" s="1"/>
      <c r="D1" s="1"/>
      <c r="E1" s="1"/>
      <c r="F1" s="1"/>
    </row>
    <row r="2" spans="1:13" x14ac:dyDescent="0.25">
      <c r="A2" s="41" t="s">
        <v>1</v>
      </c>
      <c r="B2" s="29"/>
      <c r="C2" s="29"/>
      <c r="D2" s="41"/>
      <c r="E2" s="2"/>
      <c r="F2" s="2"/>
    </row>
    <row r="3" spans="1:13" x14ac:dyDescent="0.25">
      <c r="A3" s="4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25">
      <c r="A5" s="3"/>
      <c r="B5" s="43" t="s">
        <v>99</v>
      </c>
      <c r="C5" s="43"/>
      <c r="D5" s="29"/>
      <c r="E5" s="29"/>
      <c r="F5" s="29"/>
      <c r="G5" s="29"/>
      <c r="H5" s="29"/>
      <c r="I5" s="29"/>
      <c r="J5" s="29"/>
      <c r="K5" s="29"/>
    </row>
    <row r="6" spans="1:13" x14ac:dyDescent="0.25">
      <c r="D6" t="s">
        <v>2</v>
      </c>
      <c r="E6" s="4" t="s">
        <v>102</v>
      </c>
      <c r="F6" s="5"/>
      <c r="G6" s="5"/>
      <c r="H6" s="5"/>
    </row>
    <row r="8" spans="1:13" ht="12.75" customHeight="1" x14ac:dyDescent="0.25">
      <c r="A8" s="32" t="s">
        <v>3</v>
      </c>
      <c r="B8" s="32" t="s">
        <v>4</v>
      </c>
      <c r="C8" s="34" t="s">
        <v>5</v>
      </c>
      <c r="D8" s="45" t="s">
        <v>6</v>
      </c>
      <c r="E8" s="32" t="s">
        <v>7</v>
      </c>
      <c r="F8" s="32" t="s">
        <v>8</v>
      </c>
      <c r="G8" s="32" t="s">
        <v>9</v>
      </c>
      <c r="H8" s="30" t="s">
        <v>10</v>
      </c>
      <c r="I8" s="32" t="s">
        <v>11</v>
      </c>
      <c r="J8" s="32" t="s">
        <v>12</v>
      </c>
      <c r="K8" s="34" t="s">
        <v>13</v>
      </c>
      <c r="L8" s="36"/>
      <c r="M8" s="37"/>
    </row>
    <row r="9" spans="1:13" ht="55.5" customHeight="1" x14ac:dyDescent="0.25">
      <c r="A9" s="44"/>
      <c r="B9" s="44"/>
      <c r="C9" s="35"/>
      <c r="D9" s="46"/>
      <c r="E9" s="44"/>
      <c r="F9" s="44"/>
      <c r="G9" s="33"/>
      <c r="H9" s="31"/>
      <c r="I9" s="33"/>
      <c r="J9" s="33"/>
      <c r="K9" s="35"/>
      <c r="L9" s="38"/>
      <c r="M9" s="37"/>
    </row>
    <row r="10" spans="1:13" x14ac:dyDescent="0.25">
      <c r="A10" s="6" t="s">
        <v>14</v>
      </c>
      <c r="B10" s="7">
        <v>3221</v>
      </c>
      <c r="C10" s="8"/>
      <c r="D10" s="9" t="s">
        <v>15</v>
      </c>
      <c r="E10" s="10">
        <v>2400</v>
      </c>
      <c r="F10" s="11" t="s">
        <v>16</v>
      </c>
      <c r="G10" s="12"/>
      <c r="H10" s="13"/>
      <c r="I10" s="14"/>
      <c r="J10" s="15"/>
      <c r="K10" s="14"/>
    </row>
    <row r="11" spans="1:13" x14ac:dyDescent="0.25">
      <c r="A11" s="6"/>
      <c r="B11" s="7"/>
      <c r="C11" s="16">
        <v>22800000</v>
      </c>
      <c r="D11" s="17" t="s">
        <v>17</v>
      </c>
      <c r="E11" s="11">
        <v>400</v>
      </c>
      <c r="F11" s="11"/>
      <c r="G11" s="12" t="s">
        <v>18</v>
      </c>
      <c r="H11" s="13" t="s">
        <v>19</v>
      </c>
      <c r="I11" s="14"/>
      <c r="J11" s="15"/>
      <c r="K11" s="14"/>
    </row>
    <row r="12" spans="1:13" x14ac:dyDescent="0.25">
      <c r="A12" s="6"/>
      <c r="B12" s="7"/>
      <c r="C12" s="18">
        <v>22200000</v>
      </c>
      <c r="D12" s="19" t="s">
        <v>20</v>
      </c>
      <c r="E12" s="11">
        <v>400</v>
      </c>
      <c r="F12" s="11"/>
      <c r="G12" s="12" t="s">
        <v>18</v>
      </c>
      <c r="H12" s="13" t="s">
        <v>19</v>
      </c>
      <c r="I12" s="14"/>
      <c r="J12" s="15"/>
      <c r="K12" s="14"/>
    </row>
    <row r="13" spans="1:13" x14ac:dyDescent="0.25">
      <c r="A13" s="6"/>
      <c r="B13" s="7"/>
      <c r="C13" s="18">
        <v>39224000</v>
      </c>
      <c r="D13" s="19" t="s">
        <v>21</v>
      </c>
      <c r="E13" s="11">
        <v>600</v>
      </c>
      <c r="F13" s="11"/>
      <c r="G13" s="12" t="s">
        <v>18</v>
      </c>
      <c r="H13" s="13" t="s">
        <v>19</v>
      </c>
      <c r="I13" s="14"/>
      <c r="J13" s="15"/>
      <c r="K13" s="14"/>
    </row>
    <row r="14" spans="1:13" x14ac:dyDescent="0.25">
      <c r="A14" s="6"/>
      <c r="B14" s="7"/>
      <c r="C14" s="18">
        <v>33760000</v>
      </c>
      <c r="D14" s="19" t="s">
        <v>22</v>
      </c>
      <c r="E14" s="11">
        <v>500</v>
      </c>
      <c r="F14" s="11"/>
      <c r="G14" s="12" t="s">
        <v>18</v>
      </c>
      <c r="H14" s="13" t="s">
        <v>19</v>
      </c>
      <c r="I14" s="14"/>
      <c r="J14" s="15"/>
      <c r="K14" s="14"/>
    </row>
    <row r="15" spans="1:13" x14ac:dyDescent="0.25">
      <c r="A15" s="6"/>
      <c r="B15" s="7"/>
      <c r="C15" s="18"/>
      <c r="D15" s="19" t="s">
        <v>23</v>
      </c>
      <c r="E15" s="11">
        <v>500</v>
      </c>
      <c r="F15" s="11"/>
      <c r="G15" s="12" t="s">
        <v>18</v>
      </c>
      <c r="H15" s="13" t="s">
        <v>19</v>
      </c>
      <c r="I15" s="14"/>
      <c r="J15" s="15"/>
      <c r="K15" s="14"/>
    </row>
    <row r="16" spans="1:13" x14ac:dyDescent="0.25">
      <c r="A16" s="6" t="s">
        <v>24</v>
      </c>
      <c r="B16" s="7">
        <v>3222</v>
      </c>
      <c r="C16" s="20"/>
      <c r="D16" s="9" t="s">
        <v>25</v>
      </c>
      <c r="E16" s="10">
        <v>44000</v>
      </c>
      <c r="F16" s="11" t="s">
        <v>16</v>
      </c>
      <c r="G16" s="12"/>
      <c r="H16" s="13"/>
      <c r="I16" s="14"/>
      <c r="J16" s="15"/>
      <c r="K16" s="14"/>
    </row>
    <row r="17" spans="1:11" x14ac:dyDescent="0.25">
      <c r="A17" s="6"/>
      <c r="B17" s="7"/>
      <c r="C17" s="18"/>
      <c r="D17" s="9" t="s">
        <v>26</v>
      </c>
      <c r="E17" s="10">
        <v>44000</v>
      </c>
      <c r="F17" s="11"/>
      <c r="G17" s="12"/>
      <c r="H17" s="13" t="s">
        <v>27</v>
      </c>
      <c r="I17" s="14"/>
      <c r="J17" s="15"/>
      <c r="K17" s="14"/>
    </row>
    <row r="18" spans="1:11" x14ac:dyDescent="0.25">
      <c r="A18" s="6"/>
      <c r="B18" s="7"/>
      <c r="C18" s="18"/>
      <c r="D18" s="9" t="s">
        <v>28</v>
      </c>
      <c r="E18" s="10">
        <v>21000</v>
      </c>
      <c r="F18" s="11" t="s">
        <v>16</v>
      </c>
      <c r="G18" s="12" t="s">
        <v>29</v>
      </c>
      <c r="H18" s="13" t="s">
        <v>27</v>
      </c>
      <c r="I18" s="14"/>
      <c r="J18" s="15"/>
      <c r="K18" s="14"/>
    </row>
    <row r="19" spans="1:11" x14ac:dyDescent="0.25">
      <c r="A19" s="6"/>
      <c r="B19" s="7"/>
      <c r="C19" s="18">
        <v>15111100</v>
      </c>
      <c r="D19" s="19" t="s">
        <v>30</v>
      </c>
      <c r="E19" s="11">
        <v>5000</v>
      </c>
      <c r="F19" s="11"/>
      <c r="G19" s="12"/>
      <c r="H19" s="13" t="s">
        <v>27</v>
      </c>
      <c r="I19" s="14"/>
      <c r="J19" s="15"/>
      <c r="K19" s="14"/>
    </row>
    <row r="20" spans="1:11" x14ac:dyDescent="0.25">
      <c r="A20" s="6"/>
      <c r="B20" s="7"/>
      <c r="C20" s="18">
        <v>15113000</v>
      </c>
      <c r="D20" s="19" t="s">
        <v>31</v>
      </c>
      <c r="E20" s="11">
        <v>5000</v>
      </c>
      <c r="F20" s="11"/>
      <c r="G20" s="12"/>
      <c r="H20" s="13" t="s">
        <v>27</v>
      </c>
      <c r="I20" s="14"/>
      <c r="J20" s="15"/>
      <c r="K20" s="14"/>
    </row>
    <row r="21" spans="1:11" x14ac:dyDescent="0.25">
      <c r="A21" s="6"/>
      <c r="B21" s="7"/>
      <c r="C21" s="18">
        <v>15112130</v>
      </c>
      <c r="D21" s="19" t="s">
        <v>32</v>
      </c>
      <c r="E21" s="11">
        <v>5000</v>
      </c>
      <c r="F21" s="11"/>
      <c r="G21" s="12"/>
      <c r="H21" s="13" t="s">
        <v>27</v>
      </c>
      <c r="I21" s="14"/>
      <c r="J21" s="15"/>
      <c r="K21" s="14"/>
    </row>
    <row r="22" spans="1:11" x14ac:dyDescent="0.25">
      <c r="A22" s="6"/>
      <c r="B22" s="7"/>
      <c r="C22" s="18">
        <v>15221000</v>
      </c>
      <c r="D22" s="19" t="s">
        <v>33</v>
      </c>
      <c r="E22" s="11">
        <v>1000</v>
      </c>
      <c r="F22" s="11"/>
      <c r="G22" s="12"/>
      <c r="H22" s="13" t="s">
        <v>27</v>
      </c>
      <c r="I22" s="14"/>
      <c r="J22" s="15"/>
      <c r="K22" s="14"/>
    </row>
    <row r="23" spans="1:11" x14ac:dyDescent="0.25">
      <c r="A23" s="6"/>
      <c r="B23" s="7"/>
      <c r="C23" s="18">
        <v>15130000</v>
      </c>
      <c r="D23" s="19" t="s">
        <v>34</v>
      </c>
      <c r="E23" s="11">
        <v>5000</v>
      </c>
      <c r="F23" s="11"/>
      <c r="G23" s="12"/>
      <c r="H23" s="13" t="s">
        <v>27</v>
      </c>
      <c r="I23" s="14"/>
      <c r="J23" s="15"/>
      <c r="K23" s="14"/>
    </row>
    <row r="24" spans="1:11" x14ac:dyDescent="0.25">
      <c r="A24" s="6"/>
      <c r="B24" s="7"/>
      <c r="C24" s="21">
        <v>15500000</v>
      </c>
      <c r="D24" s="9" t="s">
        <v>35</v>
      </c>
      <c r="E24" s="10">
        <v>4000</v>
      </c>
      <c r="F24" s="10" t="s">
        <v>16</v>
      </c>
      <c r="G24" s="22" t="s">
        <v>29</v>
      </c>
      <c r="H24" s="23" t="s">
        <v>27</v>
      </c>
      <c r="I24" s="24"/>
      <c r="J24" s="25"/>
      <c r="K24" s="24"/>
    </row>
    <row r="25" spans="1:11" x14ac:dyDescent="0.25">
      <c r="A25" s="6"/>
      <c r="B25" s="7"/>
      <c r="C25" s="18"/>
      <c r="D25" s="19" t="s">
        <v>36</v>
      </c>
      <c r="E25" s="11">
        <v>2000</v>
      </c>
      <c r="F25" s="11"/>
      <c r="G25" s="12"/>
      <c r="H25" s="13" t="s">
        <v>27</v>
      </c>
      <c r="I25" s="14"/>
      <c r="J25" s="15"/>
      <c r="K25" s="14"/>
    </row>
    <row r="26" spans="1:11" x14ac:dyDescent="0.25">
      <c r="A26" s="6"/>
      <c r="B26" s="7"/>
      <c r="C26" s="18"/>
      <c r="D26" s="19" t="s">
        <v>37</v>
      </c>
      <c r="E26" s="11">
        <v>2000</v>
      </c>
      <c r="F26" s="11"/>
      <c r="G26" s="12"/>
      <c r="H26" s="13" t="s">
        <v>27</v>
      </c>
      <c r="I26" s="14"/>
      <c r="J26" s="15"/>
      <c r="K26" s="14"/>
    </row>
    <row r="27" spans="1:11" x14ac:dyDescent="0.25">
      <c r="A27" s="6"/>
      <c r="B27" s="7"/>
      <c r="C27" s="21">
        <v>15811100</v>
      </c>
      <c r="D27" s="9" t="s">
        <v>38</v>
      </c>
      <c r="E27" s="10">
        <v>5000</v>
      </c>
      <c r="F27" s="10" t="s">
        <v>16</v>
      </c>
      <c r="G27" s="22" t="s">
        <v>18</v>
      </c>
      <c r="H27" s="23" t="s">
        <v>27</v>
      </c>
      <c r="I27" s="24"/>
      <c r="J27" s="25"/>
      <c r="K27" s="24"/>
    </row>
    <row r="28" spans="1:11" x14ac:dyDescent="0.25">
      <c r="A28" s="6"/>
      <c r="B28" s="7"/>
      <c r="C28" s="21">
        <v>3222000</v>
      </c>
      <c r="D28" s="9" t="s">
        <v>39</v>
      </c>
      <c r="E28" s="10">
        <v>1000</v>
      </c>
      <c r="F28" s="10" t="s">
        <v>16</v>
      </c>
      <c r="G28" s="22" t="s">
        <v>18</v>
      </c>
      <c r="H28" s="23" t="s">
        <v>27</v>
      </c>
      <c r="I28" s="24"/>
      <c r="J28" s="25"/>
      <c r="K28" s="24"/>
    </row>
    <row r="29" spans="1:11" x14ac:dyDescent="0.25">
      <c r="A29" s="6"/>
      <c r="B29" s="7"/>
      <c r="C29" s="21">
        <v>3221000</v>
      </c>
      <c r="D29" s="9" t="s">
        <v>40</v>
      </c>
      <c r="E29" s="10">
        <v>1000</v>
      </c>
      <c r="F29" s="10" t="s">
        <v>16</v>
      </c>
      <c r="G29" s="22" t="s">
        <v>18</v>
      </c>
      <c r="H29" s="23" t="s">
        <v>27</v>
      </c>
      <c r="I29" s="24"/>
      <c r="J29" s="25"/>
      <c r="K29" s="24"/>
    </row>
    <row r="30" spans="1:11" x14ac:dyDescent="0.25">
      <c r="A30" s="6"/>
      <c r="B30" s="7"/>
      <c r="C30" s="21">
        <v>15332400</v>
      </c>
      <c r="D30" s="9" t="s">
        <v>41</v>
      </c>
      <c r="E30" s="10">
        <v>1000</v>
      </c>
      <c r="F30" s="10" t="s">
        <v>16</v>
      </c>
      <c r="G30" s="22" t="s">
        <v>18</v>
      </c>
      <c r="H30" s="23" t="s">
        <v>27</v>
      </c>
      <c r="I30" s="24"/>
      <c r="J30" s="25"/>
      <c r="K30" s="24"/>
    </row>
    <row r="31" spans="1:11" x14ac:dyDescent="0.25">
      <c r="A31" s="6"/>
      <c r="B31" s="7"/>
      <c r="C31" s="21">
        <v>15331000</v>
      </c>
      <c r="D31" s="9" t="s">
        <v>42</v>
      </c>
      <c r="E31" s="10">
        <v>2000</v>
      </c>
      <c r="F31" s="10" t="s">
        <v>16</v>
      </c>
      <c r="G31" s="22" t="s">
        <v>18</v>
      </c>
      <c r="H31" s="23" t="s">
        <v>27</v>
      </c>
      <c r="I31" s="24"/>
      <c r="J31" s="25"/>
      <c r="K31" s="24"/>
    </row>
    <row r="32" spans="1:11" x14ac:dyDescent="0.25">
      <c r="A32" s="6"/>
      <c r="B32" s="7"/>
      <c r="C32" s="21">
        <v>1589000</v>
      </c>
      <c r="D32" s="9" t="s">
        <v>43</v>
      </c>
      <c r="E32" s="10">
        <v>9000</v>
      </c>
      <c r="F32" s="10" t="s">
        <v>16</v>
      </c>
      <c r="G32" s="22" t="s">
        <v>18</v>
      </c>
      <c r="H32" s="23" t="s">
        <v>27</v>
      </c>
      <c r="I32" s="24"/>
      <c r="J32" s="25"/>
      <c r="K32" s="24"/>
    </row>
    <row r="33" spans="1:11" x14ac:dyDescent="0.25">
      <c r="A33" s="6" t="s">
        <v>44</v>
      </c>
      <c r="B33" s="7">
        <v>3223</v>
      </c>
      <c r="C33" s="18"/>
      <c r="D33" s="9" t="s">
        <v>45</v>
      </c>
      <c r="E33" s="10">
        <v>10030</v>
      </c>
      <c r="F33" s="11"/>
      <c r="G33" s="12"/>
      <c r="H33" s="13"/>
      <c r="I33" s="14"/>
      <c r="J33" s="15"/>
      <c r="K33" s="14"/>
    </row>
    <row r="34" spans="1:11" x14ac:dyDescent="0.25">
      <c r="A34" s="6"/>
      <c r="B34" s="7"/>
      <c r="C34" s="26">
        <v>9131000</v>
      </c>
      <c r="D34" s="19" t="s">
        <v>46</v>
      </c>
      <c r="E34" s="11">
        <v>5000</v>
      </c>
      <c r="F34" s="11" t="s">
        <v>47</v>
      </c>
      <c r="G34" s="12" t="s">
        <v>18</v>
      </c>
      <c r="H34" s="13" t="s">
        <v>27</v>
      </c>
      <c r="I34" s="14" t="s">
        <v>48</v>
      </c>
      <c r="J34" s="15" t="s">
        <v>49</v>
      </c>
      <c r="K34" s="14" t="s">
        <v>50</v>
      </c>
    </row>
    <row r="35" spans="1:11" x14ac:dyDescent="0.25">
      <c r="A35" s="6"/>
      <c r="B35" s="7"/>
      <c r="C35" s="18">
        <v>9123000</v>
      </c>
      <c r="D35" s="19" t="s">
        <v>51</v>
      </c>
      <c r="E35" s="11">
        <v>5000</v>
      </c>
      <c r="F35" s="11" t="s">
        <v>47</v>
      </c>
      <c r="G35" s="12" t="s">
        <v>18</v>
      </c>
      <c r="H35" s="13" t="s">
        <v>27</v>
      </c>
      <c r="I35" s="14" t="s">
        <v>52</v>
      </c>
      <c r="J35" s="15" t="s">
        <v>49</v>
      </c>
      <c r="K35" s="14" t="s">
        <v>50</v>
      </c>
    </row>
    <row r="36" spans="1:11" x14ac:dyDescent="0.25">
      <c r="A36" s="6"/>
      <c r="B36" s="7"/>
      <c r="C36" s="18">
        <v>9132000</v>
      </c>
      <c r="D36" s="19" t="s">
        <v>53</v>
      </c>
      <c r="E36" s="11">
        <v>30</v>
      </c>
      <c r="F36" s="11" t="s">
        <v>19</v>
      </c>
      <c r="G36" s="12" t="s">
        <v>18</v>
      </c>
      <c r="H36" s="13"/>
      <c r="I36" s="14"/>
      <c r="J36" s="15"/>
      <c r="K36" s="14"/>
    </row>
    <row r="37" spans="1:11" x14ac:dyDescent="0.25">
      <c r="A37" s="6" t="s">
        <v>54</v>
      </c>
      <c r="B37" s="7">
        <v>3224</v>
      </c>
      <c r="C37" s="26">
        <v>44500000</v>
      </c>
      <c r="D37" s="9" t="s">
        <v>55</v>
      </c>
      <c r="E37" s="10">
        <v>2172</v>
      </c>
      <c r="F37" s="11" t="s">
        <v>16</v>
      </c>
      <c r="G37" s="12" t="s">
        <v>18</v>
      </c>
      <c r="H37" s="13" t="s">
        <v>19</v>
      </c>
      <c r="I37" s="14"/>
      <c r="J37" s="15"/>
      <c r="K37" s="14"/>
    </row>
    <row r="38" spans="1:11" x14ac:dyDescent="0.25">
      <c r="A38" s="6" t="s">
        <v>56</v>
      </c>
      <c r="B38" s="7">
        <v>3225</v>
      </c>
      <c r="C38" s="18">
        <v>39300000</v>
      </c>
      <c r="D38" s="9" t="s">
        <v>57</v>
      </c>
      <c r="E38" s="10">
        <v>400</v>
      </c>
      <c r="F38" s="11" t="s">
        <v>16</v>
      </c>
      <c r="G38" s="12" t="s">
        <v>18</v>
      </c>
      <c r="H38" s="13" t="s">
        <v>19</v>
      </c>
      <c r="I38" s="14"/>
      <c r="J38" s="15"/>
      <c r="K38" s="14"/>
    </row>
    <row r="39" spans="1:11" x14ac:dyDescent="0.25">
      <c r="A39" s="6" t="s">
        <v>58</v>
      </c>
      <c r="B39" s="7">
        <v>3227</v>
      </c>
      <c r="C39" s="18">
        <v>18110000</v>
      </c>
      <c r="D39" s="9" t="s">
        <v>59</v>
      </c>
      <c r="E39" s="10">
        <v>720</v>
      </c>
      <c r="F39" s="11" t="s">
        <v>16</v>
      </c>
      <c r="G39" s="12" t="s">
        <v>18</v>
      </c>
      <c r="H39" s="13" t="s">
        <v>19</v>
      </c>
      <c r="I39" s="14"/>
      <c r="J39" s="15"/>
      <c r="K39" s="14"/>
    </row>
    <row r="40" spans="1:11" x14ac:dyDescent="0.25">
      <c r="A40" s="6" t="s">
        <v>60</v>
      </c>
      <c r="B40" s="7">
        <v>3231</v>
      </c>
      <c r="C40" s="18">
        <v>64420000</v>
      </c>
      <c r="D40" s="9" t="s">
        <v>61</v>
      </c>
      <c r="E40" s="10">
        <v>1360</v>
      </c>
      <c r="F40" s="11" t="s">
        <v>16</v>
      </c>
      <c r="G40" s="12" t="s">
        <v>18</v>
      </c>
      <c r="H40" s="13" t="s">
        <v>27</v>
      </c>
      <c r="I40" s="24"/>
      <c r="J40" s="15"/>
      <c r="K40" s="14"/>
    </row>
    <row r="41" spans="1:11" x14ac:dyDescent="0.25">
      <c r="A41" s="6"/>
      <c r="B41" s="7"/>
      <c r="C41" s="18"/>
      <c r="D41" s="19" t="s">
        <v>62</v>
      </c>
      <c r="E41" s="11">
        <v>650</v>
      </c>
      <c r="F41" s="11" t="s">
        <v>16</v>
      </c>
      <c r="G41" s="12" t="s">
        <v>18</v>
      </c>
      <c r="H41" s="13" t="s">
        <v>27</v>
      </c>
      <c r="I41" s="14"/>
      <c r="J41" s="15"/>
      <c r="K41" s="14"/>
    </row>
    <row r="42" spans="1:11" x14ac:dyDescent="0.25">
      <c r="A42" s="6"/>
      <c r="B42" s="7"/>
      <c r="C42" s="18">
        <v>64110000</v>
      </c>
      <c r="D42" s="19" t="s">
        <v>63</v>
      </c>
      <c r="E42" s="11">
        <v>150</v>
      </c>
      <c r="F42" s="11" t="s">
        <v>16</v>
      </c>
      <c r="G42" s="12" t="s">
        <v>18</v>
      </c>
      <c r="H42" s="13" t="s">
        <v>27</v>
      </c>
      <c r="I42" s="14"/>
      <c r="J42" s="15"/>
      <c r="K42" s="14"/>
    </row>
    <row r="43" spans="1:11" x14ac:dyDescent="0.25">
      <c r="A43" s="6"/>
      <c r="B43" s="7"/>
      <c r="C43" s="18">
        <v>60112000</v>
      </c>
      <c r="D43" s="19" t="s">
        <v>64</v>
      </c>
      <c r="E43" s="11">
        <v>560</v>
      </c>
      <c r="F43" s="11" t="s">
        <v>16</v>
      </c>
      <c r="G43" s="12" t="s">
        <v>18</v>
      </c>
      <c r="H43" s="13" t="s">
        <v>19</v>
      </c>
      <c r="I43" s="14"/>
      <c r="J43" s="15"/>
      <c r="K43" s="14"/>
    </row>
    <row r="44" spans="1:11" x14ac:dyDescent="0.25">
      <c r="A44" s="6" t="s">
        <v>65</v>
      </c>
      <c r="B44" s="7">
        <v>3232</v>
      </c>
      <c r="C44" s="21">
        <v>50800000</v>
      </c>
      <c r="D44" s="9" t="s">
        <v>66</v>
      </c>
      <c r="E44" s="10">
        <v>2172</v>
      </c>
      <c r="F44" s="11" t="s">
        <v>16</v>
      </c>
      <c r="G44" s="12"/>
      <c r="H44" s="13" t="s">
        <v>19</v>
      </c>
      <c r="I44" s="14"/>
      <c r="J44" s="15"/>
      <c r="K44" s="14"/>
    </row>
    <row r="45" spans="1:11" x14ac:dyDescent="0.25">
      <c r="A45" s="6"/>
      <c r="B45" s="7"/>
      <c r="C45" s="21"/>
      <c r="D45" s="9" t="s">
        <v>67</v>
      </c>
      <c r="E45" s="10">
        <v>0</v>
      </c>
      <c r="F45" s="11" t="s">
        <v>16</v>
      </c>
      <c r="G45" s="12" t="s">
        <v>18</v>
      </c>
      <c r="H45" s="13" t="s">
        <v>27</v>
      </c>
      <c r="I45" s="14"/>
      <c r="J45" s="15"/>
      <c r="K45" s="14"/>
    </row>
    <row r="46" spans="1:11" x14ac:dyDescent="0.25">
      <c r="A46" s="6" t="s">
        <v>68</v>
      </c>
      <c r="B46" s="7">
        <v>3235</v>
      </c>
      <c r="C46" s="18"/>
      <c r="D46" s="9" t="s">
        <v>69</v>
      </c>
      <c r="E46" s="10">
        <v>1280</v>
      </c>
      <c r="F46" s="11" t="s">
        <v>16</v>
      </c>
      <c r="G46" s="12"/>
      <c r="H46" s="13" t="s">
        <v>27</v>
      </c>
      <c r="I46" s="14"/>
      <c r="J46" s="15"/>
      <c r="K46" s="14"/>
    </row>
    <row r="47" spans="1:11" x14ac:dyDescent="0.25">
      <c r="A47" s="6" t="s">
        <v>70</v>
      </c>
      <c r="B47" s="7">
        <v>3236</v>
      </c>
      <c r="C47" s="18">
        <v>85147000</v>
      </c>
      <c r="D47" s="9" t="s">
        <v>71</v>
      </c>
      <c r="E47" s="10">
        <v>1200</v>
      </c>
      <c r="F47" s="11"/>
      <c r="G47" s="12"/>
      <c r="H47" s="13" t="s">
        <v>19</v>
      </c>
      <c r="I47" s="14"/>
      <c r="J47" s="15"/>
      <c r="K47" s="14"/>
    </row>
    <row r="48" spans="1:11" x14ac:dyDescent="0.25">
      <c r="A48" s="6"/>
      <c r="B48" s="7"/>
      <c r="C48" s="18"/>
      <c r="D48" s="19" t="s">
        <v>72</v>
      </c>
      <c r="E48" s="11">
        <v>100</v>
      </c>
      <c r="F48" s="11" t="s">
        <v>16</v>
      </c>
      <c r="G48" s="12"/>
      <c r="H48" s="13" t="s">
        <v>19</v>
      </c>
      <c r="I48" s="14"/>
      <c r="J48" s="15"/>
      <c r="K48" s="14"/>
    </row>
    <row r="49" spans="1:11" x14ac:dyDescent="0.25">
      <c r="A49" s="6"/>
      <c r="B49" s="7"/>
      <c r="C49" s="18"/>
      <c r="D49" s="19" t="s">
        <v>73</v>
      </c>
      <c r="E49" s="11">
        <v>200</v>
      </c>
      <c r="F49" s="11"/>
      <c r="G49" s="12"/>
      <c r="H49" s="13" t="s">
        <v>19</v>
      </c>
      <c r="I49" s="14"/>
      <c r="J49" s="15"/>
      <c r="K49" s="14"/>
    </row>
    <row r="50" spans="1:11" x14ac:dyDescent="0.25">
      <c r="A50" s="6"/>
      <c r="B50" s="7"/>
      <c r="C50" s="18"/>
      <c r="D50" s="19" t="s">
        <v>74</v>
      </c>
      <c r="E50" s="11">
        <v>900</v>
      </c>
      <c r="F50" s="11" t="s">
        <v>16</v>
      </c>
      <c r="G50" s="12"/>
      <c r="H50" s="13" t="s">
        <v>19</v>
      </c>
      <c r="I50" s="14"/>
      <c r="J50" s="15"/>
      <c r="K50" s="14"/>
    </row>
    <row r="51" spans="1:11" x14ac:dyDescent="0.25">
      <c r="A51" s="6" t="s">
        <v>75</v>
      </c>
      <c r="B51" s="7">
        <v>3237</v>
      </c>
      <c r="C51" s="18">
        <v>79100000</v>
      </c>
      <c r="D51" s="9" t="s">
        <v>76</v>
      </c>
      <c r="E51" s="10">
        <v>120</v>
      </c>
      <c r="F51" s="11"/>
      <c r="G51" s="12"/>
      <c r="H51" s="13" t="s">
        <v>27</v>
      </c>
      <c r="I51" s="14"/>
      <c r="J51" s="15"/>
      <c r="K51" s="14"/>
    </row>
    <row r="52" spans="1:11" x14ac:dyDescent="0.25">
      <c r="A52" s="6" t="s">
        <v>77</v>
      </c>
      <c r="B52" s="7">
        <v>3238</v>
      </c>
      <c r="C52" s="18"/>
      <c r="D52" s="9" t="s">
        <v>78</v>
      </c>
      <c r="E52" s="10">
        <v>1280</v>
      </c>
      <c r="F52" s="11" t="s">
        <v>16</v>
      </c>
      <c r="G52" s="12"/>
      <c r="H52" s="13" t="s">
        <v>27</v>
      </c>
      <c r="I52" s="14"/>
      <c r="J52" s="15"/>
      <c r="K52" s="14"/>
    </row>
    <row r="53" spans="1:11" x14ac:dyDescent="0.25">
      <c r="A53" s="6"/>
      <c r="B53" s="7"/>
      <c r="C53" s="18">
        <v>72212443</v>
      </c>
      <c r="D53" s="19" t="s">
        <v>79</v>
      </c>
      <c r="E53" s="11">
        <v>1194</v>
      </c>
      <c r="F53" s="11"/>
      <c r="G53" s="12"/>
      <c r="H53" s="13" t="s">
        <v>27</v>
      </c>
      <c r="I53" s="14"/>
      <c r="J53" s="15"/>
      <c r="K53" s="14"/>
    </row>
    <row r="54" spans="1:11" x14ac:dyDescent="0.25">
      <c r="A54" s="6"/>
      <c r="B54" s="7"/>
      <c r="C54" s="18"/>
      <c r="D54" s="19" t="s">
        <v>80</v>
      </c>
      <c r="E54" s="11">
        <v>70</v>
      </c>
      <c r="F54" s="11"/>
      <c r="G54" s="12"/>
      <c r="H54" s="13" t="s">
        <v>19</v>
      </c>
      <c r="I54" s="14"/>
      <c r="J54" s="15"/>
      <c r="K54" s="14"/>
    </row>
    <row r="55" spans="1:11" x14ac:dyDescent="0.25">
      <c r="A55" s="6"/>
      <c r="B55" s="7"/>
      <c r="C55" s="18"/>
      <c r="D55" s="19" t="s">
        <v>81</v>
      </c>
      <c r="E55" s="11">
        <v>16</v>
      </c>
      <c r="F55" s="11" t="s">
        <v>16</v>
      </c>
      <c r="G55" s="12" t="s">
        <v>18</v>
      </c>
      <c r="H55" s="13"/>
      <c r="I55" s="14"/>
      <c r="J55" s="15"/>
      <c r="K55" s="14"/>
    </row>
    <row r="56" spans="1:11" x14ac:dyDescent="0.25">
      <c r="A56" s="6" t="s">
        <v>82</v>
      </c>
      <c r="B56" s="7">
        <v>3239</v>
      </c>
      <c r="C56" s="18">
        <v>98390000</v>
      </c>
      <c r="D56" s="9" t="s">
        <v>83</v>
      </c>
      <c r="E56" s="10">
        <v>640</v>
      </c>
      <c r="F56" s="11" t="s">
        <v>16</v>
      </c>
      <c r="G56" s="12"/>
      <c r="H56" s="13" t="s">
        <v>19</v>
      </c>
      <c r="I56" s="14"/>
      <c r="J56" s="15"/>
      <c r="K56" s="14"/>
    </row>
    <row r="57" spans="1:11" x14ac:dyDescent="0.25">
      <c r="A57" s="6" t="s">
        <v>84</v>
      </c>
      <c r="B57" s="7">
        <v>3292</v>
      </c>
      <c r="C57" s="18">
        <v>66512100</v>
      </c>
      <c r="D57" s="9" t="s">
        <v>85</v>
      </c>
      <c r="E57" s="10">
        <v>0</v>
      </c>
      <c r="F57" s="11" t="s">
        <v>16</v>
      </c>
      <c r="G57" s="12" t="s">
        <v>18</v>
      </c>
      <c r="H57" s="13" t="s">
        <v>27</v>
      </c>
      <c r="I57" s="14"/>
      <c r="J57" s="15"/>
      <c r="K57" s="14"/>
    </row>
    <row r="58" spans="1:11" x14ac:dyDescent="0.25">
      <c r="A58" s="6" t="s">
        <v>86</v>
      </c>
      <c r="B58" s="7">
        <v>3431</v>
      </c>
      <c r="C58" s="27">
        <v>66111000</v>
      </c>
      <c r="D58" s="9" t="s">
        <v>87</v>
      </c>
      <c r="E58" s="10">
        <v>80</v>
      </c>
      <c r="F58" s="11"/>
      <c r="G58" s="12" t="s">
        <v>18</v>
      </c>
      <c r="H58" s="13" t="s">
        <v>27</v>
      </c>
      <c r="I58" s="14"/>
      <c r="J58" s="15"/>
      <c r="K58" s="14"/>
    </row>
    <row r="59" spans="1:11" x14ac:dyDescent="0.25">
      <c r="A59" s="6" t="s">
        <v>88</v>
      </c>
      <c r="B59" s="7">
        <v>3722</v>
      </c>
      <c r="C59" s="18"/>
      <c r="D59" s="9" t="s">
        <v>89</v>
      </c>
      <c r="E59" s="10">
        <v>18000</v>
      </c>
      <c r="F59" s="11" t="s">
        <v>16</v>
      </c>
      <c r="G59" s="12" t="s">
        <v>18</v>
      </c>
      <c r="H59" s="13" t="s">
        <v>27</v>
      </c>
      <c r="I59" s="14"/>
      <c r="J59" s="15"/>
      <c r="K59" s="14"/>
    </row>
    <row r="60" spans="1:11" x14ac:dyDescent="0.25">
      <c r="A60" s="6"/>
      <c r="B60" s="7"/>
      <c r="C60" s="18">
        <v>22111000</v>
      </c>
      <c r="D60" s="19" t="s">
        <v>90</v>
      </c>
      <c r="E60" s="11">
        <v>16400</v>
      </c>
      <c r="F60" s="11" t="s">
        <v>16</v>
      </c>
      <c r="G60" s="12" t="s">
        <v>18</v>
      </c>
      <c r="H60" s="13" t="s">
        <v>27</v>
      </c>
      <c r="I60" s="14"/>
      <c r="J60" s="15"/>
      <c r="K60" s="14"/>
    </row>
    <row r="61" spans="1:11" x14ac:dyDescent="0.25">
      <c r="A61" s="6"/>
      <c r="B61" s="7"/>
      <c r="C61" s="18"/>
      <c r="D61" s="19" t="s">
        <v>91</v>
      </c>
      <c r="E61" s="11">
        <v>1600</v>
      </c>
      <c r="F61" s="11" t="s">
        <v>16</v>
      </c>
      <c r="G61" s="12"/>
      <c r="H61" s="13" t="s">
        <v>27</v>
      </c>
      <c r="I61" s="14"/>
      <c r="J61" s="15"/>
      <c r="K61" s="14"/>
    </row>
    <row r="62" spans="1:11" x14ac:dyDescent="0.25">
      <c r="A62" s="6" t="s">
        <v>92</v>
      </c>
      <c r="B62" s="7">
        <v>4241</v>
      </c>
      <c r="C62" s="18"/>
      <c r="D62" s="9" t="s">
        <v>93</v>
      </c>
      <c r="E62" s="10">
        <f>E63+E64</f>
        <v>2720</v>
      </c>
      <c r="F62" s="11" t="s">
        <v>16</v>
      </c>
      <c r="G62" s="12" t="s">
        <v>29</v>
      </c>
      <c r="H62" s="13"/>
      <c r="I62" s="14"/>
      <c r="J62" s="15"/>
      <c r="K62" s="14"/>
    </row>
    <row r="63" spans="1:11" x14ac:dyDescent="0.25">
      <c r="A63" s="6"/>
      <c r="B63" s="7"/>
      <c r="C63" s="18">
        <v>22113000</v>
      </c>
      <c r="D63" s="19" t="s">
        <v>94</v>
      </c>
      <c r="E63" s="11">
        <v>1120</v>
      </c>
      <c r="F63" s="11" t="s">
        <v>16</v>
      </c>
      <c r="G63" s="12"/>
      <c r="H63" s="13" t="s">
        <v>19</v>
      </c>
      <c r="I63" s="14"/>
      <c r="J63" s="15"/>
      <c r="K63" s="14"/>
    </row>
    <row r="64" spans="1:11" x14ac:dyDescent="0.25">
      <c r="A64" s="6"/>
      <c r="B64" s="7"/>
      <c r="C64" s="18">
        <v>22111000</v>
      </c>
      <c r="D64" s="19" t="s">
        <v>95</v>
      </c>
      <c r="E64" s="11">
        <v>1600</v>
      </c>
      <c r="F64" s="11" t="s">
        <v>16</v>
      </c>
      <c r="G64" s="12"/>
      <c r="H64" s="13" t="s">
        <v>27</v>
      </c>
      <c r="I64" s="14"/>
      <c r="J64" s="15"/>
      <c r="K64" s="14"/>
    </row>
    <row r="65" spans="1:11" x14ac:dyDescent="0.25">
      <c r="A65" s="6" t="s">
        <v>100</v>
      </c>
      <c r="B65" s="7">
        <v>4212</v>
      </c>
      <c r="C65" s="18">
        <v>71242000</v>
      </c>
      <c r="D65" s="9" t="s">
        <v>101</v>
      </c>
      <c r="E65" s="10">
        <v>18000</v>
      </c>
      <c r="F65" s="11" t="s">
        <v>16</v>
      </c>
      <c r="G65" s="12" t="s">
        <v>18</v>
      </c>
      <c r="H65" s="13" t="s">
        <v>27</v>
      </c>
      <c r="I65" s="14"/>
      <c r="J65" s="15"/>
      <c r="K65" s="14"/>
    </row>
    <row r="66" spans="1:11" x14ac:dyDescent="0.25">
      <c r="A66" s="6"/>
      <c r="B66" s="7"/>
      <c r="C66" s="18"/>
      <c r="D66" s="9"/>
      <c r="E66" s="10"/>
      <c r="F66" s="11"/>
      <c r="G66" s="12"/>
      <c r="H66" s="13"/>
      <c r="I66" s="14"/>
      <c r="J66" s="15"/>
      <c r="K66" s="14"/>
    </row>
    <row r="67" spans="1:11" x14ac:dyDescent="0.25">
      <c r="A67" s="6"/>
      <c r="B67" s="7"/>
      <c r="C67" s="18"/>
      <c r="D67" s="9"/>
      <c r="E67" s="10"/>
      <c r="F67" s="11"/>
      <c r="G67" s="12"/>
      <c r="H67" s="13"/>
      <c r="I67" s="14"/>
      <c r="J67" s="15"/>
      <c r="K67" s="14"/>
    </row>
    <row r="68" spans="1:11" x14ac:dyDescent="0.25">
      <c r="A68" s="6"/>
      <c r="B68" s="7"/>
      <c r="C68" s="18"/>
      <c r="D68" s="9"/>
      <c r="E68" s="10"/>
      <c r="F68" s="11"/>
      <c r="G68" s="12"/>
      <c r="H68" s="13"/>
      <c r="I68" s="14"/>
      <c r="J68" s="15"/>
      <c r="K68" s="14"/>
    </row>
    <row r="69" spans="1:11" x14ac:dyDescent="0.25">
      <c r="A69" s="6"/>
      <c r="B69" s="7"/>
      <c r="C69" s="18"/>
      <c r="D69" s="9" t="s">
        <v>96</v>
      </c>
      <c r="E69" s="10">
        <f>E10+E16+E33+E37+E38+E40+E44+E45+E46+E47+E51+E52+E56+E57+E58+E59+E62+E66</f>
        <v>87854</v>
      </c>
      <c r="F69" s="11"/>
      <c r="G69" s="12"/>
      <c r="H69" s="13"/>
      <c r="I69" s="14"/>
      <c r="J69" s="15"/>
      <c r="K69" s="14"/>
    </row>
    <row r="71" spans="1:11" x14ac:dyDescent="0.25">
      <c r="E71" s="39" t="s">
        <v>97</v>
      </c>
      <c r="F71" s="39"/>
      <c r="G71" s="39"/>
      <c r="H71" s="39"/>
      <c r="I71" s="39"/>
      <c r="J71" s="39"/>
      <c r="K71" s="40"/>
    </row>
    <row r="72" spans="1:11" x14ac:dyDescent="0.25">
      <c r="E72" s="28" t="s">
        <v>98</v>
      </c>
      <c r="F72" s="28"/>
      <c r="G72" s="28"/>
      <c r="H72" s="28"/>
      <c r="I72" s="28"/>
      <c r="J72" s="28"/>
      <c r="K72" s="29"/>
    </row>
  </sheetData>
  <mergeCells count="17">
    <mergeCell ref="L8:M9"/>
    <mergeCell ref="E71:K71"/>
    <mergeCell ref="A2:D2"/>
    <mergeCell ref="A3:M4"/>
    <mergeCell ref="B5:K5"/>
    <mergeCell ref="A8:A9"/>
    <mergeCell ref="B8:B9"/>
    <mergeCell ref="C8:C9"/>
    <mergeCell ref="D8:D9"/>
    <mergeCell ref="E8:E9"/>
    <mergeCell ref="F8:F9"/>
    <mergeCell ref="G8:G9"/>
    <mergeCell ref="E72:K72"/>
    <mergeCell ref="H8:H9"/>
    <mergeCell ref="I8:I9"/>
    <mergeCell ref="J8:J9"/>
    <mergeCell ref="K8:K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oš J.Badalića</dc:creator>
  <cp:lastModifiedBy>oš J.Badalića</cp:lastModifiedBy>
  <dcterms:created xsi:type="dcterms:W3CDTF">2025-09-23T10:39:53Z</dcterms:created>
  <dcterms:modified xsi:type="dcterms:W3CDTF">2026-02-05T09:01:06Z</dcterms:modified>
</cp:coreProperties>
</file>