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š J.Badalić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7" i="1" l="1"/>
</calcChain>
</file>

<file path=xl/sharedStrings.xml><?xml version="1.0" encoding="utf-8"?>
<sst xmlns="http://schemas.openxmlformats.org/spreadsheetml/2006/main" count="236" uniqueCount="125">
  <si>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</si>
  <si>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</si>
  <si>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</si>
  <si>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</si>
  <si>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</si>
  <si>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</si>
  <si>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</si>
  <si>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</si>
  <si>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JOSIPA BADALIĆA_x000D_
ZAGREBAČKA 11_x000D_
GRABERJE IVANIĆKO_x000D_
Tel: +38512820110   Fax: +38512820110_x000D_
OIB: 54154274638_x000D_
Mail: ured@os-jbadalica-graberjeivanicko.skole.hr_x000D_
IBAN: HR0423400091100046214</t>
  </si>
  <si>
    <t>Isplata Sredstava Za Razdoblje: 01.11.2025 Do 30.11.2025</t>
  </si>
  <si>
    <t>OPG ANIĆ MATO</t>
  </si>
  <si>
    <t>94599870442</t>
  </si>
  <si>
    <t>10310 Ivanić-Grad</t>
  </si>
  <si>
    <t>NAKNADE GRAĐANIMA I KUĆANSTVIMA U NARAVI</t>
  </si>
  <si>
    <t>OSNOVNA ŠKOLA JOSIPA BADALIĆA</t>
  </si>
  <si>
    <t>Ukupno:</t>
  </si>
  <si>
    <t>R-GLOBAL D.O.O.</t>
  </si>
  <si>
    <t>93152082975</t>
  </si>
  <si>
    <t>ZAGREB</t>
  </si>
  <si>
    <t>ZAKUPNINE I NAJAMNINE</t>
  </si>
  <si>
    <t>PRIMA REFIL, OBRT ZA PROIZVODNJU I USLUGE, VL. DAMIR VERŠEC</t>
  </si>
  <si>
    <t>90464311839</t>
  </si>
  <si>
    <t>33000 VIROVITICA</t>
  </si>
  <si>
    <t>UREDSKI MATERIJAL I OSTALI MATERIJALNI RASHODI</t>
  </si>
  <si>
    <t>AGROPROTEINKA-ENERGIJA d.o.o.</t>
  </si>
  <si>
    <t>90174095121</t>
  </si>
  <si>
    <t>10360 SESVETE</t>
  </si>
  <si>
    <t>KOMUNALNE USLUGE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</si>
  <si>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</si>
  <si>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</si>
  <si>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</si>
  <si>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</si>
  <si>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</si>
  <si>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</si>
  <si>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10000 Zagreb</t>
  </si>
  <si>
    <t>RAČUNALNE USLUGE</t>
  </si>
  <si>
    <t>HRVATSKI TELEKOM</t>
  </si>
  <si>
    <t>81793146560</t>
  </si>
  <si>
    <t>KOVAČIĆ KONZALTING D.O.O.</t>
  </si>
  <si>
    <t>79608058419</t>
  </si>
  <si>
    <t>TROGIR</t>
  </si>
  <si>
    <t>LIBRO ZA TRGOVINU I USLUGE</t>
  </si>
  <si>
    <t>76044773948</t>
  </si>
  <si>
    <t>ĐAKOVO</t>
  </si>
  <si>
    <t>TRITEH d.o.o.</t>
  </si>
  <si>
    <t>72888268545</t>
  </si>
  <si>
    <t>10090 Zagreb</t>
  </si>
  <si>
    <t>USLUGE TEKUĆEG I INVESTICIJSKOG ODRŽAVANJA</t>
  </si>
  <si>
    <t>UČITELJSKI FAKULTET</t>
  </si>
  <si>
    <t>72226488129</t>
  </si>
  <si>
    <t>PRISTOJBE I NAKNADE</t>
  </si>
  <si>
    <t>Optimus Lab d.o.o.</t>
  </si>
  <si>
    <t>71981294715</t>
  </si>
  <si>
    <t xml:space="preserve"> Čakovec</t>
  </si>
  <si>
    <t>SPECIJALISTIČKA ORD,MEDICINA RADA</t>
  </si>
  <si>
    <t>68713545089</t>
  </si>
  <si>
    <t>IVANIĆ GRAD</t>
  </si>
  <si>
    <t>ZDRAVSTVENE I VETERINARSKE USLUGE</t>
  </si>
  <si>
    <t>INSTAR CENTER d.o.o.</t>
  </si>
  <si>
    <t>64308723629</t>
  </si>
  <si>
    <t>10410 Velika Gorica</t>
  </si>
  <si>
    <t>UREDSKA OPREMA I NAMJEŠTAJ</t>
  </si>
  <si>
    <t>HEP OPSKRBA D.O.O.</t>
  </si>
  <si>
    <t>63073332379</t>
  </si>
  <si>
    <t>ENERGIJA</t>
  </si>
  <si>
    <t>S.T.K. MINIMARKET KRULJAC BOŽO</t>
  </si>
  <si>
    <t>58722948912</t>
  </si>
  <si>
    <t>10310 IVANIĆ-GRAD</t>
  </si>
  <si>
    <t>MATERIJAL I SIROVINE</t>
  </si>
  <si>
    <t>VODOOPSKRBA I ODVODNJA ZAGREBAČKE ŽUPANIJE D.O.O.</t>
  </si>
  <si>
    <t>54189804734</t>
  </si>
  <si>
    <t>GRAD IVANIĆ GRAD</t>
  </si>
  <si>
    <t>52339045122</t>
  </si>
  <si>
    <t>CWS-boco d.o.o.</t>
  </si>
  <si>
    <t>51026536351</t>
  </si>
  <si>
    <t>ProKlima HR</t>
  </si>
  <si>
    <t>47347658558</t>
  </si>
  <si>
    <t>10430 Samobor</t>
  </si>
  <si>
    <t>SPAR D.O.O.</t>
  </si>
  <si>
    <t>46108893754</t>
  </si>
  <si>
    <t>OSTALI NESPOMENUTI RASHODI POSLOVANJA</t>
  </si>
  <si>
    <t>VINDIJA, D.D. - PREHRAMBENA INDUSTRIJA</t>
  </si>
  <si>
    <t>44138062462</t>
  </si>
  <si>
    <t>42000 VARAŽDIN</t>
  </si>
  <si>
    <t>METRO</t>
  </si>
  <si>
    <t>38016445738</t>
  </si>
  <si>
    <t>IVAKOP d.o.o.</t>
  </si>
  <si>
    <t>34845090946</t>
  </si>
  <si>
    <t>MEĐIMURJE-PLIN d.o.o.</t>
  </si>
  <si>
    <t>29035933600</t>
  </si>
  <si>
    <t>40000 ČAKOVEC</t>
  </si>
  <si>
    <t>O.M. SUPORT d.o.o.</t>
  </si>
  <si>
    <t>23071028130</t>
  </si>
  <si>
    <t>INTELEKTUALNE I OSOBNE USLUGE</t>
  </si>
  <si>
    <t>Zavod za javno zdravstvo Zagrebačke županije</t>
  </si>
  <si>
    <t>20717593431</t>
  </si>
  <si>
    <t>10290 Zaprešić</t>
  </si>
  <si>
    <t>ELTEK SYSTEM D.O.O.</t>
  </si>
  <si>
    <t>19257194150</t>
  </si>
  <si>
    <t>MATERIJAL I DIJELOVI ZA TEKUĆE I INVESTICIJSKO ODRŽAVANJE</t>
  </si>
  <si>
    <t>MESNICA RANOGAJEC</t>
  </si>
  <si>
    <t>14011397605</t>
  </si>
  <si>
    <t>TOP PEK d.o.o. za trgovinu i usluge</t>
  </si>
  <si>
    <t>07244121335</t>
  </si>
  <si>
    <t>LEDO plus d.o.o.</t>
  </si>
  <si>
    <t>07179054100</t>
  </si>
  <si>
    <t>IVA-Z D.O.O.</t>
  </si>
  <si>
    <t>06091979725</t>
  </si>
  <si>
    <t>10310 IVANIĆ GRAD</t>
  </si>
  <si>
    <t>TEDI POSLOVANJE D.O.O.</t>
  </si>
  <si>
    <t>0564216244</t>
  </si>
  <si>
    <t>Europapier Adria d.o.o.</t>
  </si>
  <si>
    <t>01913481578</t>
  </si>
  <si>
    <t>10360 Zagreb-Sesvete</t>
  </si>
  <si>
    <t>PBZ</t>
  </si>
  <si>
    <t/>
  </si>
  <si>
    <t>BANKARSKE USLUGE I USLUGE PLATNOG PROMETA</t>
  </si>
  <si>
    <t>PLAĆE ZA REDOVAN RAD</t>
  </si>
  <si>
    <t>SLUŽBENA PUTOVANJA</t>
  </si>
  <si>
    <t>NAKNADE ZA PRIJEVOZ, ZA RAD NA TERENU I ODVOJENI ŽIVOT</t>
  </si>
  <si>
    <t>Sveukupno:</t>
  </si>
  <si>
    <t>DOPRINOSI NA PLAĆU</t>
  </si>
  <si>
    <t>NAPLATA KAMATE</t>
  </si>
  <si>
    <t>OSTALI RASHODI ZA ZAPOSLENE</t>
  </si>
  <si>
    <t>NAKN.POSL.ZBOG NEZAP. OSOBA S INVALIDITETOM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</si>
</sst>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topLeftCell="A67" zoomScaleNormal="100" workbookViewId="0">
      <selection activeCell="D85" sqref="D8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116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116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124.43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124.43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327.06</v>
      </c>
      <c r="E11" s="10">
        <v>3221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327.06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16.440000000000001</v>
      </c>
      <c r="E13" s="10">
        <v>3234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16.440000000000001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1.52</v>
      </c>
      <c r="E15" s="10">
        <v>3231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1.52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1.66</v>
      </c>
      <c r="E17" s="10">
        <v>3238</v>
      </c>
      <c r="F17" s="9" t="s">
        <v>35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36</v>
      </c>
      <c r="B19" s="14" t="s">
        <v>37</v>
      </c>
      <c r="C19" s="10" t="s">
        <v>18</v>
      </c>
      <c r="D19" s="18">
        <v>54.28</v>
      </c>
      <c r="E19" s="10">
        <v>3231</v>
      </c>
      <c r="F19" s="9" t="s">
        <v>31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54.28</v>
      </c>
      <c r="E20" s="23"/>
      <c r="F20" s="25"/>
      <c r="G20" s="26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282.5</v>
      </c>
      <c r="E21" s="10">
        <v>3221</v>
      </c>
      <c r="F21" s="9" t="s">
        <v>23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282.5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141.29</v>
      </c>
      <c r="E23" s="10">
        <v>3221</v>
      </c>
      <c r="F23" s="9" t="s">
        <v>23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141.29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46</v>
      </c>
      <c r="D25" s="18">
        <v>812.5</v>
      </c>
      <c r="E25" s="10">
        <v>3232</v>
      </c>
      <c r="F25" s="9" t="s">
        <v>47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812.5</v>
      </c>
      <c r="E26" s="23"/>
      <c r="F26" s="25"/>
      <c r="G26" s="26"/>
    </row>
    <row r="27" spans="1:7" x14ac:dyDescent="0.25">
      <c r="A27" s="9" t="s">
        <v>48</v>
      </c>
      <c r="B27" s="14" t="s">
        <v>49</v>
      </c>
      <c r="C27" s="10" t="s">
        <v>18</v>
      </c>
      <c r="D27" s="18">
        <v>33.18</v>
      </c>
      <c r="E27" s="10">
        <v>3295</v>
      </c>
      <c r="F27" s="9" t="s">
        <v>50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33.18</v>
      </c>
      <c r="E28" s="23"/>
      <c r="F28" s="25"/>
      <c r="G28" s="26"/>
    </row>
    <row r="29" spans="1:7" x14ac:dyDescent="0.25">
      <c r="A29" s="9" t="s">
        <v>51</v>
      </c>
      <c r="B29" s="14" t="s">
        <v>52</v>
      </c>
      <c r="C29" s="10" t="s">
        <v>53</v>
      </c>
      <c r="D29" s="18">
        <v>116.14</v>
      </c>
      <c r="E29" s="10">
        <v>3238</v>
      </c>
      <c r="F29" s="9" t="s">
        <v>35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116.14</v>
      </c>
      <c r="E30" s="23"/>
      <c r="F30" s="25"/>
      <c r="G30" s="26"/>
    </row>
    <row r="31" spans="1:7" x14ac:dyDescent="0.25">
      <c r="A31" s="9" t="s">
        <v>54</v>
      </c>
      <c r="B31" s="14" t="s">
        <v>55</v>
      </c>
      <c r="C31" s="10" t="s">
        <v>56</v>
      </c>
      <c r="D31" s="18">
        <v>79.849999999999994</v>
      </c>
      <c r="E31" s="10">
        <v>3236</v>
      </c>
      <c r="F31" s="9" t="s">
        <v>57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79.849999999999994</v>
      </c>
      <c r="E32" s="23"/>
      <c r="F32" s="25"/>
      <c r="G32" s="26"/>
    </row>
    <row r="33" spans="1:7" x14ac:dyDescent="0.25">
      <c r="A33" s="9" t="s">
        <v>58</v>
      </c>
      <c r="B33" s="14" t="s">
        <v>59</v>
      </c>
      <c r="C33" s="10" t="s">
        <v>60</v>
      </c>
      <c r="D33" s="18">
        <v>3094.89</v>
      </c>
      <c r="E33" s="10">
        <v>4221</v>
      </c>
      <c r="F33" s="9" t="s">
        <v>61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3094.89</v>
      </c>
      <c r="E34" s="23"/>
      <c r="F34" s="25"/>
      <c r="G34" s="26"/>
    </row>
    <row r="35" spans="1:7" x14ac:dyDescent="0.25">
      <c r="A35" s="9" t="s">
        <v>62</v>
      </c>
      <c r="B35" s="14" t="s">
        <v>63</v>
      </c>
      <c r="C35" s="10" t="s">
        <v>18</v>
      </c>
      <c r="D35" s="18">
        <v>300</v>
      </c>
      <c r="E35" s="10">
        <v>3223</v>
      </c>
      <c r="F35" s="9" t="s">
        <v>64</v>
      </c>
      <c r="G35" s="27" t="s">
        <v>14</v>
      </c>
    </row>
    <row r="36" spans="1:7" x14ac:dyDescent="0.25">
      <c r="A36" s="9"/>
      <c r="B36" s="14"/>
      <c r="C36" s="10"/>
      <c r="D36" s="18">
        <v>979.36</v>
      </c>
      <c r="E36" s="10">
        <v>3231</v>
      </c>
      <c r="F36" s="9" t="s">
        <v>31</v>
      </c>
      <c r="G36" s="28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SUM(D35:D36)</f>
        <v>1279.3600000000001</v>
      </c>
      <c r="E37" s="23"/>
      <c r="F37" s="25"/>
      <c r="G37" s="26"/>
    </row>
    <row r="38" spans="1:7" x14ac:dyDescent="0.25">
      <c r="A38" s="9" t="s">
        <v>65</v>
      </c>
      <c r="B38" s="14" t="s">
        <v>66</v>
      </c>
      <c r="C38" s="10" t="s">
        <v>67</v>
      </c>
      <c r="D38" s="18">
        <v>2116.96</v>
      </c>
      <c r="E38" s="10">
        <v>3222</v>
      </c>
      <c r="F38" s="9" t="s">
        <v>68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2116.96</v>
      </c>
      <c r="E39" s="23"/>
      <c r="F39" s="25"/>
      <c r="G39" s="26"/>
    </row>
    <row r="40" spans="1:7" x14ac:dyDescent="0.25">
      <c r="A40" s="9" t="s">
        <v>69</v>
      </c>
      <c r="B40" s="14" t="s">
        <v>70</v>
      </c>
      <c r="C40" s="10" t="s">
        <v>18</v>
      </c>
      <c r="D40" s="18">
        <v>204.32</v>
      </c>
      <c r="E40" s="10">
        <v>3234</v>
      </c>
      <c r="F40" s="9" t="s">
        <v>27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204.32</v>
      </c>
      <c r="E41" s="23"/>
      <c r="F41" s="25"/>
      <c r="G41" s="26"/>
    </row>
    <row r="42" spans="1:7" x14ac:dyDescent="0.25">
      <c r="A42" s="9" t="s">
        <v>71</v>
      </c>
      <c r="B42" s="14" t="s">
        <v>72</v>
      </c>
      <c r="C42" s="10" t="s">
        <v>56</v>
      </c>
      <c r="D42" s="18">
        <v>36.79</v>
      </c>
      <c r="E42" s="10">
        <v>3234</v>
      </c>
      <c r="F42" s="9" t="s">
        <v>27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36.79</v>
      </c>
      <c r="E43" s="23"/>
      <c r="F43" s="25"/>
      <c r="G43" s="26"/>
    </row>
    <row r="44" spans="1:7" x14ac:dyDescent="0.25">
      <c r="A44" s="9" t="s">
        <v>73</v>
      </c>
      <c r="B44" s="14" t="s">
        <v>74</v>
      </c>
      <c r="C44" s="10" t="s">
        <v>34</v>
      </c>
      <c r="D44" s="18">
        <v>476.25</v>
      </c>
      <c r="E44" s="10">
        <v>3221</v>
      </c>
      <c r="F44" s="9" t="s">
        <v>23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476.25</v>
      </c>
      <c r="E45" s="23"/>
      <c r="F45" s="25"/>
      <c r="G45" s="26"/>
    </row>
    <row r="46" spans="1:7" x14ac:dyDescent="0.25">
      <c r="A46" s="9" t="s">
        <v>75</v>
      </c>
      <c r="B46" s="14" t="s">
        <v>76</v>
      </c>
      <c r="C46" s="10" t="s">
        <v>77</v>
      </c>
      <c r="D46" s="18">
        <v>666.18</v>
      </c>
      <c r="E46" s="10">
        <v>3232</v>
      </c>
      <c r="F46" s="9" t="s">
        <v>47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666.18</v>
      </c>
      <c r="E47" s="23"/>
      <c r="F47" s="25"/>
      <c r="G47" s="26"/>
    </row>
    <row r="48" spans="1:7" x14ac:dyDescent="0.25">
      <c r="A48" s="9" t="s">
        <v>78</v>
      </c>
      <c r="B48" s="14" t="s">
        <v>79</v>
      </c>
      <c r="C48" s="10" t="s">
        <v>18</v>
      </c>
      <c r="D48" s="18">
        <v>17.88</v>
      </c>
      <c r="E48" s="10">
        <v>3299</v>
      </c>
      <c r="F48" s="9" t="s">
        <v>80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17.88</v>
      </c>
      <c r="E49" s="23"/>
      <c r="F49" s="25"/>
      <c r="G49" s="26"/>
    </row>
    <row r="50" spans="1:7" x14ac:dyDescent="0.25">
      <c r="A50" s="9" t="s">
        <v>81</v>
      </c>
      <c r="B50" s="14" t="s">
        <v>82</v>
      </c>
      <c r="C50" s="10" t="s">
        <v>83</v>
      </c>
      <c r="D50" s="18">
        <v>1348.55</v>
      </c>
      <c r="E50" s="10">
        <v>3222</v>
      </c>
      <c r="F50" s="9" t="s">
        <v>68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1348.55</v>
      </c>
      <c r="E51" s="23"/>
      <c r="F51" s="25"/>
      <c r="G51" s="26"/>
    </row>
    <row r="52" spans="1:7" x14ac:dyDescent="0.25">
      <c r="A52" s="9" t="s">
        <v>84</v>
      </c>
      <c r="B52" s="14" t="s">
        <v>85</v>
      </c>
      <c r="C52" s="10" t="s">
        <v>18</v>
      </c>
      <c r="D52" s="18">
        <v>317.14999999999998</v>
      </c>
      <c r="E52" s="10">
        <v>3235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317.14999999999998</v>
      </c>
      <c r="E53" s="23"/>
      <c r="F53" s="25"/>
      <c r="G53" s="26"/>
    </row>
    <row r="54" spans="1:7" x14ac:dyDescent="0.25">
      <c r="A54" s="9" t="s">
        <v>86</v>
      </c>
      <c r="B54" s="14" t="s">
        <v>87</v>
      </c>
      <c r="C54" s="10" t="s">
        <v>12</v>
      </c>
      <c r="D54" s="18">
        <v>121.14</v>
      </c>
      <c r="E54" s="10">
        <v>3234</v>
      </c>
      <c r="F54" s="9" t="s">
        <v>27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121.14</v>
      </c>
      <c r="E55" s="23"/>
      <c r="F55" s="25"/>
      <c r="G55" s="26"/>
    </row>
    <row r="56" spans="1:7" x14ac:dyDescent="0.25">
      <c r="A56" s="9" t="s">
        <v>88</v>
      </c>
      <c r="B56" s="14" t="s">
        <v>89</v>
      </c>
      <c r="C56" s="10" t="s">
        <v>90</v>
      </c>
      <c r="D56" s="18">
        <v>539.29</v>
      </c>
      <c r="E56" s="10">
        <v>3223</v>
      </c>
      <c r="F56" s="9" t="s">
        <v>64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539.29</v>
      </c>
      <c r="E57" s="23"/>
      <c r="F57" s="25"/>
      <c r="G57" s="26"/>
    </row>
    <row r="58" spans="1:7" x14ac:dyDescent="0.25">
      <c r="A58" s="9" t="s">
        <v>91</v>
      </c>
      <c r="B58" s="14" t="s">
        <v>92</v>
      </c>
      <c r="C58" s="10" t="s">
        <v>18</v>
      </c>
      <c r="D58" s="18">
        <v>62.5</v>
      </c>
      <c r="E58" s="10">
        <v>3237</v>
      </c>
      <c r="F58" s="9" t="s">
        <v>93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62.5</v>
      </c>
      <c r="E59" s="23"/>
      <c r="F59" s="25"/>
      <c r="G59" s="26"/>
    </row>
    <row r="60" spans="1:7" x14ac:dyDescent="0.25">
      <c r="A60" s="9" t="s">
        <v>94</v>
      </c>
      <c r="B60" s="14" t="s">
        <v>95</v>
      </c>
      <c r="C60" s="10" t="s">
        <v>96</v>
      </c>
      <c r="D60" s="18">
        <v>403.15</v>
      </c>
      <c r="E60" s="10">
        <v>3236</v>
      </c>
      <c r="F60" s="9" t="s">
        <v>57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403.15</v>
      </c>
      <c r="E61" s="23"/>
      <c r="F61" s="25"/>
      <c r="G61" s="26"/>
    </row>
    <row r="62" spans="1:7" x14ac:dyDescent="0.25">
      <c r="A62" s="9" t="s">
        <v>97</v>
      </c>
      <c r="B62" s="14" t="s">
        <v>98</v>
      </c>
      <c r="C62" s="10" t="s">
        <v>56</v>
      </c>
      <c r="D62" s="18">
        <v>18.760000000000002</v>
      </c>
      <c r="E62" s="10">
        <v>3224</v>
      </c>
      <c r="F62" s="9" t="s">
        <v>99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18.760000000000002</v>
      </c>
      <c r="E63" s="23"/>
      <c r="F63" s="25"/>
      <c r="G63" s="26"/>
    </row>
    <row r="64" spans="1:7" x14ac:dyDescent="0.25">
      <c r="A64" s="9" t="s">
        <v>100</v>
      </c>
      <c r="B64" s="14" t="s">
        <v>101</v>
      </c>
      <c r="C64" s="10" t="s">
        <v>56</v>
      </c>
      <c r="D64" s="18">
        <v>1544.26</v>
      </c>
      <c r="E64" s="10">
        <v>3222</v>
      </c>
      <c r="F64" s="9" t="s">
        <v>68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1544.26</v>
      </c>
      <c r="E65" s="23"/>
      <c r="F65" s="25"/>
      <c r="G65" s="26"/>
    </row>
    <row r="66" spans="1:7" x14ac:dyDescent="0.25">
      <c r="A66" s="9" t="s">
        <v>102</v>
      </c>
      <c r="B66" s="14" t="s">
        <v>103</v>
      </c>
      <c r="C66" s="10" t="s">
        <v>12</v>
      </c>
      <c r="D66" s="18">
        <v>564.58000000000004</v>
      </c>
      <c r="E66" s="10">
        <v>3222</v>
      </c>
      <c r="F66" s="9" t="s">
        <v>68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564.58000000000004</v>
      </c>
      <c r="E67" s="23"/>
      <c r="F67" s="25"/>
      <c r="G67" s="26"/>
    </row>
    <row r="68" spans="1:7" x14ac:dyDescent="0.25">
      <c r="A68" s="9" t="s">
        <v>104</v>
      </c>
      <c r="B68" s="14" t="s">
        <v>105</v>
      </c>
      <c r="C68" s="10" t="s">
        <v>34</v>
      </c>
      <c r="D68" s="18">
        <v>379.29</v>
      </c>
      <c r="E68" s="10">
        <v>3222</v>
      </c>
      <c r="F68" s="9" t="s">
        <v>68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379.29</v>
      </c>
      <c r="E69" s="23"/>
      <c r="F69" s="25"/>
      <c r="G69" s="26"/>
    </row>
    <row r="70" spans="1:7" x14ac:dyDescent="0.25">
      <c r="A70" s="9" t="s">
        <v>106</v>
      </c>
      <c r="B70" s="14" t="s">
        <v>107</v>
      </c>
      <c r="C70" s="10" t="s">
        <v>108</v>
      </c>
      <c r="D70" s="18">
        <v>6.54</v>
      </c>
      <c r="E70" s="10">
        <v>3224</v>
      </c>
      <c r="F70" s="9" t="s">
        <v>99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6.54</v>
      </c>
      <c r="E71" s="23"/>
      <c r="F71" s="25"/>
      <c r="G71" s="26"/>
    </row>
    <row r="72" spans="1:7" x14ac:dyDescent="0.25">
      <c r="A72" s="9" t="s">
        <v>109</v>
      </c>
      <c r="B72" s="14" t="s">
        <v>110</v>
      </c>
      <c r="C72" s="10" t="s">
        <v>18</v>
      </c>
      <c r="D72" s="18">
        <v>8</v>
      </c>
      <c r="E72" s="10">
        <v>3221</v>
      </c>
      <c r="F72" s="9" t="s">
        <v>23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8</v>
      </c>
      <c r="E73" s="23"/>
      <c r="F73" s="25"/>
      <c r="G73" s="26"/>
    </row>
    <row r="74" spans="1:7" x14ac:dyDescent="0.25">
      <c r="A74" s="9" t="s">
        <v>111</v>
      </c>
      <c r="B74" s="14" t="s">
        <v>112</v>
      </c>
      <c r="C74" s="10" t="s">
        <v>113</v>
      </c>
      <c r="D74" s="18">
        <v>428.13</v>
      </c>
      <c r="E74" s="10">
        <v>3221</v>
      </c>
      <c r="F74" s="9" t="s">
        <v>23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428.13</v>
      </c>
      <c r="E75" s="23"/>
      <c r="F75" s="25"/>
      <c r="G75" s="26"/>
    </row>
    <row r="76" spans="1:7" x14ac:dyDescent="0.25">
      <c r="A76" s="9" t="s">
        <v>114</v>
      </c>
      <c r="B76" s="14" t="s">
        <v>115</v>
      </c>
      <c r="C76" s="10" t="s">
        <v>56</v>
      </c>
      <c r="D76" s="18">
        <v>69.98</v>
      </c>
      <c r="E76" s="10">
        <v>3431</v>
      </c>
      <c r="F76" s="9" t="s">
        <v>116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69.98</v>
      </c>
      <c r="E77" s="23"/>
      <c r="F77" s="25"/>
      <c r="G77" s="26"/>
    </row>
    <row r="78" spans="1:7" x14ac:dyDescent="0.25">
      <c r="A78" s="9"/>
      <c r="B78" s="14"/>
      <c r="C78" s="10"/>
      <c r="D78" s="18">
        <v>69684.100000000006</v>
      </c>
      <c r="E78" s="10">
        <v>3111</v>
      </c>
      <c r="F78" s="9" t="s">
        <v>117</v>
      </c>
      <c r="G78" s="27" t="s">
        <v>14</v>
      </c>
    </row>
    <row r="79" spans="1:7" x14ac:dyDescent="0.25">
      <c r="A79" s="9"/>
      <c r="B79" s="14"/>
      <c r="C79" s="10"/>
      <c r="D79" s="18">
        <v>11537.92</v>
      </c>
      <c r="E79" s="10">
        <v>3162</v>
      </c>
      <c r="F79" s="9" t="s">
        <v>121</v>
      </c>
      <c r="G79" s="28" t="s">
        <v>14</v>
      </c>
    </row>
    <row r="80" spans="1:7" x14ac:dyDescent="0.25">
      <c r="A80" s="9"/>
      <c r="B80" s="14"/>
      <c r="C80" s="10"/>
      <c r="D80" s="18">
        <v>2032.23</v>
      </c>
      <c r="E80" s="10">
        <v>3171</v>
      </c>
      <c r="F80" s="9" t="s">
        <v>123</v>
      </c>
      <c r="G80" s="28"/>
    </row>
    <row r="81" spans="1:7" x14ac:dyDescent="0.25">
      <c r="A81" s="9"/>
      <c r="B81" s="14"/>
      <c r="C81" s="10"/>
      <c r="D81" s="18">
        <v>401</v>
      </c>
      <c r="E81" s="10">
        <v>3211</v>
      </c>
      <c r="F81" s="9" t="s">
        <v>118</v>
      </c>
      <c r="G81" s="28" t="s">
        <v>14</v>
      </c>
    </row>
    <row r="82" spans="1:7" x14ac:dyDescent="0.25">
      <c r="A82" s="9"/>
      <c r="B82" s="14"/>
      <c r="C82" s="10"/>
      <c r="D82" s="18">
        <v>3275.36</v>
      </c>
      <c r="E82" s="10">
        <v>3212</v>
      </c>
      <c r="F82" s="9" t="s">
        <v>119</v>
      </c>
      <c r="G82" s="28" t="s">
        <v>14</v>
      </c>
    </row>
    <row r="83" spans="1:7" x14ac:dyDescent="0.25">
      <c r="A83" s="9"/>
      <c r="B83" s="14"/>
      <c r="C83" s="10"/>
      <c r="D83" s="18">
        <v>194</v>
      </c>
      <c r="E83" s="10">
        <v>3295</v>
      </c>
      <c r="F83" s="9" t="s">
        <v>124</v>
      </c>
      <c r="G83" s="28"/>
    </row>
    <row r="84" spans="1:7" x14ac:dyDescent="0.25">
      <c r="A84" s="9"/>
      <c r="B84" s="14"/>
      <c r="C84" s="10"/>
      <c r="D84" s="18">
        <v>0.21</v>
      </c>
      <c r="E84" s="10">
        <v>3299</v>
      </c>
      <c r="F84" s="9" t="s">
        <v>122</v>
      </c>
      <c r="G84" s="28" t="s">
        <v>14</v>
      </c>
    </row>
    <row r="85" spans="1:7" ht="15.75" thickBot="1" x14ac:dyDescent="0.3">
      <c r="A85" s="21" t="s">
        <v>15</v>
      </c>
      <c r="B85" s="22"/>
      <c r="C85" s="23"/>
      <c r="D85" s="18"/>
      <c r="E85" s="23"/>
      <c r="F85" s="25"/>
      <c r="G85" s="26"/>
    </row>
    <row r="86" spans="1:7" ht="21" customHeight="1" thickBot="1" x14ac:dyDescent="0.3">
      <c r="A86" s="29" t="s">
        <v>120</v>
      </c>
      <c r="B86" s="30"/>
      <c r="C86" s="31"/>
      <c r="D86" s="24">
        <f>SUM(D78:D85)</f>
        <v>87124.82</v>
      </c>
      <c r="E86" s="31"/>
      <c r="F86" s="33"/>
      <c r="G86" s="34"/>
    </row>
    <row r="87" spans="1:7" ht="15.75" thickBot="1" x14ac:dyDescent="0.3">
      <c r="A87" s="9"/>
      <c r="B87" s="14"/>
      <c r="C87" s="10"/>
      <c r="D87" s="32">
        <f>SUM(D8,D10,D12,D14,D16,D18,D20,D22,D24,D26,D28,D30,D32,D34,D37,D39,D41,D43,D45,D47,D49,D51,D53,D55,D57,D59,D61,D63,D65,D67,D69,D71,D73,D75,D77,D86)</f>
        <v>102935.62000000001</v>
      </c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4" x14ac:dyDescent="0.25">
      <c r="A4001" s="9"/>
      <c r="D4001" s="18"/>
    </row>
    <row r="4002" spans="1:4" x14ac:dyDescent="0.25">
      <c r="A4002" s="9"/>
    </row>
    <row r="4003" spans="1:4" x14ac:dyDescent="0.25">
      <c r="A4003" s="9"/>
    </row>
    <row r="4004" spans="1:4" x14ac:dyDescent="0.25">
      <c r="A4004" s="9"/>
    </row>
    <row r="4005" spans="1:4" x14ac:dyDescent="0.25">
      <c r="A4005" s="9"/>
    </row>
    <row r="4006" spans="1:4" x14ac:dyDescent="0.25">
      <c r="A4006" s="9"/>
    </row>
    <row r="4007" spans="1:4" x14ac:dyDescent="0.25">
      <c r="A4007" s="9"/>
    </row>
    <row r="4008" spans="1:4" x14ac:dyDescent="0.25">
      <c r="A4008" s="9"/>
    </row>
    <row r="4009" spans="1:4" x14ac:dyDescent="0.25">
      <c r="A4009" s="9"/>
    </row>
    <row r="4010" spans="1:4" x14ac:dyDescent="0.25">
      <c r="A4010" s="9"/>
    </row>
    <row r="4011" spans="1:4" x14ac:dyDescent="0.25">
      <c r="A4011" s="9"/>
    </row>
    <row r="4012" spans="1:4" x14ac:dyDescent="0.25">
      <c r="A4012" s="9"/>
    </row>
    <row r="4013" spans="1:4" x14ac:dyDescent="0.25">
      <c r="A4013" s="9"/>
    </row>
    <row r="4014" spans="1:4" x14ac:dyDescent="0.25">
      <c r="A4014" s="9"/>
    </row>
    <row r="4015" spans="1:4" x14ac:dyDescent="0.25">
      <c r="A4015" s="9"/>
    </row>
    <row r="4016" spans="1:4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oš J.Badalića</cp:lastModifiedBy>
  <cp:lastPrinted>2025-12-09T09:41:02Z</cp:lastPrinted>
  <dcterms:created xsi:type="dcterms:W3CDTF">2024-03-05T11:42:46Z</dcterms:created>
  <dcterms:modified xsi:type="dcterms:W3CDTF">2025-12-09T09:43:13Z</dcterms:modified>
</cp:coreProperties>
</file>