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J.Badalić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8" i="1" s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<sst xmlns="http://schemas.openxmlformats.org/spreadsheetml/2006/main" count="270" uniqueCount="138">
  <si>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</si>
  <si>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</si>
  <si>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</si>
  <si>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</si>
  <si>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</si>
  <si>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</si>
  <si>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</si>
  <si>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</si>
  <si>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BADALIĆA_x000D_
ZAGREBAČKA 11_x000D_
GRABERJE IVANIĆKO_x000D_
Tel: +38512820110   Fax: +38512820110_x000D_
OIB: 54154274638_x000D_
Mail: ured@os-jbadalica-graberjeivanicko.skole.hr_x000D_
IBAN: HR0423400091100046214</t>
  </si>
  <si>
    <t>Isplata Sredstava Za Razdoblje: 01.12.2024 Do 31.12.2024</t>
  </si>
  <si>
    <t>TEB</t>
  </si>
  <si>
    <t>99944170669</t>
  </si>
  <si>
    <t>ZAGREB</t>
  </si>
  <si>
    <t>UREDSKI MATERIJAL I OSTALI MATERIJALNI RASHODI</t>
  </si>
  <si>
    <t>OSNOVNA ŠKOLA JOSIPA BADALIĆA</t>
  </si>
  <si>
    <t>Ukupno:</t>
  </si>
  <si>
    <t>OPG ANIĆ MATO</t>
  </si>
  <si>
    <t>94599870442</t>
  </si>
  <si>
    <t>10310 Ivanić-Grad</t>
  </si>
  <si>
    <t>NAKNADE GRAĐANIMA I KUĆANSTVIMA U NARAVI</t>
  </si>
  <si>
    <t>R-GLOBAL D.O.O.</t>
  </si>
  <si>
    <t>93152082975</t>
  </si>
  <si>
    <t>ZAKUPNINE I NAJAMNINE</t>
  </si>
  <si>
    <t>PRIMA REFIL, OBRT ZA PROIZVODNJU I USLUGE, VL. DAMIR VERŠEC</t>
  </si>
  <si>
    <t>90464311839</t>
  </si>
  <si>
    <t>33000 VIROVITICA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</si>
  <si>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</si>
  <si>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</si>
  <si>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</si>
  <si>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</si>
  <si>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</si>
  <si>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</si>
  <si>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</si>
  <si>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RAČUNALNE USLUGE</t>
  </si>
  <si>
    <t>BAR d.o.o.</t>
  </si>
  <si>
    <t>82698464257</t>
  </si>
  <si>
    <t>31550 VALPOVO</t>
  </si>
  <si>
    <t>HRVATSKI TELEKOM</t>
  </si>
  <si>
    <t>81793146560</t>
  </si>
  <si>
    <t>VATROGASNA ZAJEDNICA ZAGREBAČKE ŽUPANIJE</t>
  </si>
  <si>
    <t>81291790468</t>
  </si>
  <si>
    <t>10090 ZAGREB</t>
  </si>
  <si>
    <t>USLUGE TEKUĆEG I INVESTICIJSKOG ODRŽAVANJA</t>
  </si>
  <si>
    <t>KOVAČIĆ KONZALTING D.O.O.</t>
  </si>
  <si>
    <t>79608058419</t>
  </si>
  <si>
    <t>TROGIR</t>
  </si>
  <si>
    <t>LIBRO ZA TRGOVINU I USLUGE</t>
  </si>
  <si>
    <t>76044773948</t>
  </si>
  <si>
    <t>ĐAKOVO</t>
  </si>
  <si>
    <t>HRVATSKA ZAJEDNICA RAČUNOVOĐA I FINANCIJSKIH DJELATNIKA</t>
  </si>
  <si>
    <t>75508100288</t>
  </si>
  <si>
    <t>SREĆKO TOURS d.o.o.</t>
  </si>
  <si>
    <t>74454217661</t>
  </si>
  <si>
    <t>10340 Luka, Vrbovec</t>
  </si>
  <si>
    <t>OSTALI NESPOMENUTI RASHODI POSLOVANJA</t>
  </si>
  <si>
    <t>Optimus Lab d.o.o.</t>
  </si>
  <si>
    <t>71981294715</t>
  </si>
  <si>
    <t xml:space="preserve"> Čakovec</t>
  </si>
  <si>
    <t>HEP OPSKRBA D.O.O.</t>
  </si>
  <si>
    <t>63073332379</t>
  </si>
  <si>
    <t>ENERGIJA</t>
  </si>
  <si>
    <t>S.T.K. MINIMARKET KRULJAC BOŽO</t>
  </si>
  <si>
    <t>58722948912</t>
  </si>
  <si>
    <t>10310 IVANIĆ-GRAD</t>
  </si>
  <si>
    <t>MATERIJAL I SIROVINE</t>
  </si>
  <si>
    <t>MATERIJAL I DIJELOVI ZA TEKUĆE I INVESTICIJSKO ODRŽAVANJE</t>
  </si>
  <si>
    <t>SERVIS PERKOVIĆ d.o.o.</t>
  </si>
  <si>
    <t>58187157652</t>
  </si>
  <si>
    <t>10290 Jablanovec</t>
  </si>
  <si>
    <t>IVAPLIN d.o.o.</t>
  </si>
  <si>
    <t>57676681803</t>
  </si>
  <si>
    <t>PEKSI, prodaja pekarskih proizvoda i domaće tjeste</t>
  </si>
  <si>
    <t>55211749853</t>
  </si>
  <si>
    <t>10313 Graberje Ivaničko</t>
  </si>
  <si>
    <t>LAKOVI I BOJE M&amp;M D.O.O.</t>
  </si>
  <si>
    <t>54713271603</t>
  </si>
  <si>
    <t>IVANIĆ GRAD</t>
  </si>
  <si>
    <t>POSLOVNI OBJEKTI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</si>
  <si>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</si>
  <si>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</si>
  <si>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</si>
  <si>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</si>
  <si>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</si>
  <si>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42000 VARAŽDIN</t>
  </si>
  <si>
    <t>PIK VRBOVEC plus d.o.o.</t>
  </si>
  <si>
    <t>41976933718</t>
  </si>
  <si>
    <t>10340 Vrbovec</t>
  </si>
  <si>
    <t>HEP PLIN</t>
  </si>
  <si>
    <t>41317489366</t>
  </si>
  <si>
    <t>OSIJEK</t>
  </si>
  <si>
    <t>HLAĐENJE-KUCELJ jednostavno društvo s ograničenom odgovornošću za proizvodnju, trgovinu i usluge</t>
  </si>
  <si>
    <t>40972545413</t>
  </si>
  <si>
    <t>KONŠĆANI</t>
  </si>
  <si>
    <t>ZAGREBAČKA FILHARMONIJA</t>
  </si>
  <si>
    <t>38657725741</t>
  </si>
  <si>
    <t>IVAKOP d.o.o.</t>
  </si>
  <si>
    <t>34845090946</t>
  </si>
  <si>
    <t>OOPG Mlađan</t>
  </si>
  <si>
    <t>33360385415</t>
  </si>
  <si>
    <t>10342 Dubrava</t>
  </si>
  <si>
    <t>TEDING D.O.O.</t>
  </si>
  <si>
    <t>27579710805</t>
  </si>
  <si>
    <t>UREDSKA OPREMA I NAMJEŠTAJ</t>
  </si>
  <si>
    <t>BRANKA FORJAN</t>
  </si>
  <si>
    <t>24636164726</t>
  </si>
  <si>
    <t>Zavod za javno zdravstvo Zagrebačke županije</t>
  </si>
  <si>
    <t>20717593431</t>
  </si>
  <si>
    <t>10290 Zaprešić</t>
  </si>
  <si>
    <t>ZDRAVSTVENE I VETERINARSKE USLUGE</t>
  </si>
  <si>
    <t>KATARINA ZRINSKI D.O.O.</t>
  </si>
  <si>
    <t>13653700851</t>
  </si>
  <si>
    <t>VIŠEGODIŠNJI NASADI</t>
  </si>
  <si>
    <t>TOP PEK d.o.o. za trgovinu i usluge</t>
  </si>
  <si>
    <t>07244121335</t>
  </si>
  <si>
    <t>LEDO plus d.o.o.</t>
  </si>
  <si>
    <t>07179054100</t>
  </si>
  <si>
    <t>E.S.K. d.o.o</t>
  </si>
  <si>
    <t>06135698286</t>
  </si>
  <si>
    <t>IVA-Z D.O.O.</t>
  </si>
  <si>
    <t>06091979725</t>
  </si>
  <si>
    <t>10310 IVANIĆ GRAD</t>
  </si>
  <si>
    <t>PINO konzalting d.o.o.</t>
  </si>
  <si>
    <t>02156897147</t>
  </si>
  <si>
    <t>INTELEKTUALNE I OSOBNE USLUGE</t>
  </si>
  <si>
    <t>PBZ</t>
  </si>
  <si>
    <t>BANKARSKE USLUGE I USLUGE PLATNOG PROMETA</t>
  </si>
  <si>
    <t>PLAĆE ZA REDOVAN RAD</t>
  </si>
  <si>
    <t>SLUŽBENA PUTOVANJA</t>
  </si>
  <si>
    <t>NAKNADE ZA PRIJEVOZ, ZA RAD NA TERENU I ODVOJENI ŽIVOT</t>
  </si>
  <si>
    <t>Sveukupno:</t>
  </si>
  <si>
    <t>A1 Hrvatska</t>
  </si>
  <si>
    <t>29524210204</t>
  </si>
  <si>
    <t>BONOVI ZA MOBITEL</t>
  </si>
  <si>
    <t>POVRAT SREDSTAVA ŠK.SHEMA</t>
  </si>
  <si>
    <t>02535697732</t>
  </si>
  <si>
    <t>DOPRINOSI NA PLAĆU</t>
  </si>
  <si>
    <t>OSTALI RASHODI ZA ZAPOSLENE</t>
  </si>
  <si>
    <t>NAKN.POSL.ZBOG NEZAP.OSOBA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</si>
</sst>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73" zoomScaleNormal="100" workbookViewId="0">
      <selection activeCell="D95" sqref="D9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116</v>
      </c>
      <c r="E9" s="10">
        <v>3722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124.43</v>
      </c>
      <c r="E11" s="10">
        <v>3235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124.43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537.91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537.91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22.12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22.12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1.66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38.43</v>
      </c>
      <c r="E19" s="10">
        <v>3221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38.43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50.66</v>
      </c>
      <c r="E21" s="10">
        <v>3231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50.66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59.5</v>
      </c>
      <c r="E23" s="10">
        <v>3232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59.5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226</v>
      </c>
      <c r="E25" s="10">
        <v>3221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226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310.77999999999997</v>
      </c>
      <c r="E27" s="10">
        <v>3221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310.77999999999997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28</v>
      </c>
      <c r="D29" s="18">
        <v>215</v>
      </c>
      <c r="E29" s="10">
        <v>3221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465.5</v>
      </c>
      <c r="E31" s="10">
        <v>3299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465.5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116.14</v>
      </c>
      <c r="E33" s="10">
        <v>3238</v>
      </c>
      <c r="F33" s="9" t="s">
        <v>33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116.14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12</v>
      </c>
      <c r="D35" s="18">
        <v>992.11</v>
      </c>
      <c r="E35" s="10">
        <v>3223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992.11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257.48</v>
      </c>
      <c r="E37" s="10">
        <v>3221</v>
      </c>
      <c r="F37" s="9" t="s">
        <v>13</v>
      </c>
      <c r="G37" s="27" t="s">
        <v>14</v>
      </c>
    </row>
    <row r="38" spans="1:7" x14ac:dyDescent="0.25">
      <c r="A38" s="9"/>
      <c r="B38" s="14"/>
      <c r="C38" s="10"/>
      <c r="D38" s="18">
        <v>3121.58</v>
      </c>
      <c r="E38" s="10">
        <v>3222</v>
      </c>
      <c r="F38" s="9" t="s">
        <v>64</v>
      </c>
      <c r="G38" s="28" t="s">
        <v>14</v>
      </c>
    </row>
    <row r="39" spans="1:7" x14ac:dyDescent="0.25">
      <c r="A39" s="9"/>
      <c r="B39" s="14"/>
      <c r="C39" s="10"/>
      <c r="D39" s="18">
        <v>5.9</v>
      </c>
      <c r="E39" s="10">
        <v>3224</v>
      </c>
      <c r="F39" s="9" t="s">
        <v>65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SUM(D37:D39)</f>
        <v>3384.96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373.75</v>
      </c>
      <c r="E41" s="10">
        <v>3232</v>
      </c>
      <c r="F41" s="9" t="s">
        <v>42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373.75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18</v>
      </c>
      <c r="D43" s="18">
        <v>492.74</v>
      </c>
      <c r="E43" s="10">
        <v>3232</v>
      </c>
      <c r="F43" s="9" t="s">
        <v>42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492.74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640.91</v>
      </c>
      <c r="E45" s="10">
        <v>3222</v>
      </c>
      <c r="F45" s="9" t="s">
        <v>64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640.91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349.39</v>
      </c>
      <c r="E47" s="10">
        <v>4212</v>
      </c>
      <c r="F47" s="9" t="s">
        <v>77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349.39</v>
      </c>
      <c r="E48" s="23"/>
      <c r="F48" s="25"/>
      <c r="G48" s="26"/>
    </row>
    <row r="49" spans="1:7" x14ac:dyDescent="0.25">
      <c r="A49" s="9" t="s">
        <v>78</v>
      </c>
      <c r="B49" s="14" t="s">
        <v>79</v>
      </c>
      <c r="C49" s="10" t="s">
        <v>12</v>
      </c>
      <c r="D49" s="18">
        <v>151.62</v>
      </c>
      <c r="E49" s="10">
        <v>3234</v>
      </c>
      <c r="F49" s="9" t="s">
        <v>80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151.62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83</v>
      </c>
      <c r="D51" s="18">
        <v>831.94</v>
      </c>
      <c r="E51" s="10">
        <v>3222</v>
      </c>
      <c r="F51" s="9" t="s">
        <v>64</v>
      </c>
      <c r="G51" s="27" t="s">
        <v>14</v>
      </c>
    </row>
    <row r="52" spans="1:7" x14ac:dyDescent="0.25">
      <c r="A52" s="9"/>
      <c r="B52" s="14"/>
      <c r="C52" s="10"/>
      <c r="D52" s="18">
        <v>249.23</v>
      </c>
      <c r="E52" s="10">
        <v>3722</v>
      </c>
      <c r="F52" s="9" t="s">
        <v>19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1081.17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86</v>
      </c>
      <c r="D54" s="18">
        <v>1557.96</v>
      </c>
      <c r="E54" s="10">
        <v>3222</v>
      </c>
      <c r="F54" s="9" t="s">
        <v>64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1557.96</v>
      </c>
      <c r="E55" s="23"/>
      <c r="F55" s="25"/>
      <c r="G55" s="26"/>
    </row>
    <row r="56" spans="1:7" x14ac:dyDescent="0.25">
      <c r="A56" s="9" t="s">
        <v>87</v>
      </c>
      <c r="B56" s="14" t="s">
        <v>88</v>
      </c>
      <c r="C56" s="10" t="s">
        <v>89</v>
      </c>
      <c r="D56" s="18">
        <v>945.11</v>
      </c>
      <c r="E56" s="10">
        <v>3223</v>
      </c>
      <c r="F56" s="9" t="s">
        <v>60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945.11</v>
      </c>
      <c r="E57" s="23"/>
      <c r="F57" s="25"/>
      <c r="G57" s="26"/>
    </row>
    <row r="58" spans="1:7" x14ac:dyDescent="0.25">
      <c r="A58" s="9" t="s">
        <v>90</v>
      </c>
      <c r="B58" s="14" t="s">
        <v>91</v>
      </c>
      <c r="C58" s="10" t="s">
        <v>92</v>
      </c>
      <c r="D58" s="18">
        <v>250</v>
      </c>
      <c r="E58" s="10">
        <v>3232</v>
      </c>
      <c r="F58" s="9" t="s">
        <v>42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250</v>
      </c>
      <c r="E59" s="23"/>
      <c r="F59" s="25"/>
      <c r="G59" s="26"/>
    </row>
    <row r="60" spans="1:7" x14ac:dyDescent="0.25">
      <c r="A60" s="9" t="s">
        <v>93</v>
      </c>
      <c r="B60" s="14" t="s">
        <v>94</v>
      </c>
      <c r="C60" s="10" t="s">
        <v>32</v>
      </c>
      <c r="D60" s="18">
        <v>392</v>
      </c>
      <c r="E60" s="10">
        <v>3299</v>
      </c>
      <c r="F60" s="9" t="s">
        <v>54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392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18</v>
      </c>
      <c r="D62" s="18">
        <v>72.66</v>
      </c>
      <c r="E62" s="10">
        <v>3234</v>
      </c>
      <c r="F62" s="9" t="s">
        <v>80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72.66</v>
      </c>
      <c r="E63" s="23"/>
      <c r="F63" s="25"/>
      <c r="G63" s="26"/>
    </row>
    <row r="64" spans="1:7" x14ac:dyDescent="0.25">
      <c r="A64" s="9" t="s">
        <v>97</v>
      </c>
      <c r="B64" s="14" t="s">
        <v>98</v>
      </c>
      <c r="C64" s="10" t="s">
        <v>99</v>
      </c>
      <c r="D64" s="18">
        <v>248.15</v>
      </c>
      <c r="E64" s="10">
        <v>3722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248.15</v>
      </c>
      <c r="E65" s="23"/>
      <c r="F65" s="25"/>
      <c r="G65" s="26"/>
    </row>
    <row r="66" spans="1:7" x14ac:dyDescent="0.25">
      <c r="A66" s="9" t="s">
        <v>100</v>
      </c>
      <c r="B66" s="14" t="s">
        <v>101</v>
      </c>
      <c r="C66" s="10" t="s">
        <v>12</v>
      </c>
      <c r="D66" s="18">
        <v>3872.5</v>
      </c>
      <c r="E66" s="10">
        <v>4221</v>
      </c>
      <c r="F66" s="9" t="s">
        <v>102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3872.5</v>
      </c>
      <c r="E67" s="23"/>
      <c r="F67" s="25"/>
      <c r="G67" s="26"/>
    </row>
    <row r="68" spans="1:7" x14ac:dyDescent="0.25">
      <c r="A68" s="9" t="s">
        <v>103</v>
      </c>
      <c r="B68" s="14" t="s">
        <v>104</v>
      </c>
      <c r="C68" s="10" t="s">
        <v>41</v>
      </c>
      <c r="D68" s="18">
        <v>72.36</v>
      </c>
      <c r="E68" s="10">
        <v>3238</v>
      </c>
      <c r="F68" s="9" t="s">
        <v>33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72.36</v>
      </c>
      <c r="E69" s="23"/>
      <c r="F69" s="25"/>
      <c r="G69" s="26"/>
    </row>
    <row r="70" spans="1:7" x14ac:dyDescent="0.25">
      <c r="A70" s="9" t="s">
        <v>105</v>
      </c>
      <c r="B70" s="14" t="s">
        <v>106</v>
      </c>
      <c r="C70" s="10" t="s">
        <v>107</v>
      </c>
      <c r="D70" s="18">
        <v>21.9</v>
      </c>
      <c r="E70" s="10">
        <v>3236</v>
      </c>
      <c r="F70" s="9" t="s">
        <v>108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21.9</v>
      </c>
      <c r="E71" s="23"/>
      <c r="F71" s="25"/>
      <c r="G71" s="26"/>
    </row>
    <row r="72" spans="1:7" x14ac:dyDescent="0.25">
      <c r="A72" s="9" t="s">
        <v>109</v>
      </c>
      <c r="B72" s="14" t="s">
        <v>110</v>
      </c>
      <c r="C72" s="10" t="s">
        <v>83</v>
      </c>
      <c r="D72" s="18">
        <v>421.5</v>
      </c>
      <c r="E72" s="10">
        <v>4241</v>
      </c>
      <c r="F72" s="9" t="s">
        <v>111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421.5</v>
      </c>
      <c r="E73" s="23"/>
      <c r="F73" s="25"/>
      <c r="G73" s="26"/>
    </row>
    <row r="74" spans="1:7" x14ac:dyDescent="0.25">
      <c r="A74" s="9" t="s">
        <v>112</v>
      </c>
      <c r="B74" s="14" t="s">
        <v>113</v>
      </c>
      <c r="C74" s="10" t="s">
        <v>18</v>
      </c>
      <c r="D74" s="18">
        <v>660.46</v>
      </c>
      <c r="E74" s="10">
        <v>3222</v>
      </c>
      <c r="F74" s="9" t="s">
        <v>64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660.46</v>
      </c>
      <c r="E75" s="23"/>
      <c r="F75" s="25"/>
      <c r="G75" s="26"/>
    </row>
    <row r="76" spans="1:7" x14ac:dyDescent="0.25">
      <c r="A76" s="9" t="s">
        <v>114</v>
      </c>
      <c r="B76" s="14" t="s">
        <v>115</v>
      </c>
      <c r="C76" s="10" t="s">
        <v>32</v>
      </c>
      <c r="D76" s="18">
        <v>1110.58</v>
      </c>
      <c r="E76" s="10">
        <v>3222</v>
      </c>
      <c r="F76" s="9" t="s">
        <v>64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1110.58</v>
      </c>
      <c r="E77" s="23"/>
      <c r="F77" s="25"/>
      <c r="G77" s="26"/>
    </row>
    <row r="78" spans="1:7" x14ac:dyDescent="0.25">
      <c r="A78" s="9" t="s">
        <v>116</v>
      </c>
      <c r="B78" s="14" t="s">
        <v>117</v>
      </c>
      <c r="C78" s="10" t="s">
        <v>32</v>
      </c>
      <c r="D78" s="18">
        <v>1450</v>
      </c>
      <c r="E78" s="10">
        <v>3232</v>
      </c>
      <c r="F78" s="9" t="s">
        <v>42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1450</v>
      </c>
      <c r="E79" s="23"/>
      <c r="F79" s="25"/>
      <c r="G79" s="26"/>
    </row>
    <row r="80" spans="1:7" x14ac:dyDescent="0.25">
      <c r="A80" s="9" t="s">
        <v>118</v>
      </c>
      <c r="B80" s="14" t="s">
        <v>119</v>
      </c>
      <c r="C80" s="10" t="s">
        <v>120</v>
      </c>
      <c r="D80" s="18">
        <v>260.39</v>
      </c>
      <c r="E80" s="10">
        <v>3224</v>
      </c>
      <c r="F80" s="9" t="s">
        <v>65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260.39</v>
      </c>
      <c r="E81" s="23"/>
      <c r="F81" s="25"/>
      <c r="G81" s="26"/>
    </row>
    <row r="82" spans="1:7" x14ac:dyDescent="0.25">
      <c r="A82" s="9" t="s">
        <v>121</v>
      </c>
      <c r="B82" s="14" t="s">
        <v>122</v>
      </c>
      <c r="C82" s="10" t="s">
        <v>32</v>
      </c>
      <c r="D82" s="18">
        <v>100</v>
      </c>
      <c r="E82" s="10">
        <v>3237</v>
      </c>
      <c r="F82" s="9" t="s">
        <v>123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100</v>
      </c>
      <c r="E83" s="23"/>
      <c r="F83" s="25"/>
      <c r="G83" s="26"/>
    </row>
    <row r="84" spans="1:7" x14ac:dyDescent="0.25">
      <c r="A84" s="9" t="s">
        <v>124</v>
      </c>
      <c r="B84" s="14" t="s">
        <v>134</v>
      </c>
      <c r="C84" s="10" t="s">
        <v>76</v>
      </c>
      <c r="D84" s="18">
        <v>67.58</v>
      </c>
      <c r="E84" s="10">
        <v>3431</v>
      </c>
      <c r="F84" s="9" t="s">
        <v>125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67.58</v>
      </c>
      <c r="E85" s="23"/>
      <c r="F85" s="25"/>
      <c r="G85" s="26"/>
    </row>
    <row r="86" spans="1:7" ht="15" customHeight="1" x14ac:dyDescent="0.25">
      <c r="A86" s="39" t="s">
        <v>130</v>
      </c>
      <c r="B86" s="35" t="s">
        <v>131</v>
      </c>
      <c r="C86" s="36" t="s">
        <v>12</v>
      </c>
      <c r="D86" s="38">
        <v>48</v>
      </c>
      <c r="E86" s="36">
        <v>3231</v>
      </c>
      <c r="F86" s="37" t="s">
        <v>132</v>
      </c>
      <c r="G86" s="28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v>48</v>
      </c>
      <c r="E87" s="23"/>
      <c r="F87" s="25"/>
      <c r="G87" s="26"/>
    </row>
    <row r="88" spans="1:7" x14ac:dyDescent="0.25">
      <c r="A88" s="9"/>
      <c r="B88" s="14"/>
      <c r="C88" s="10"/>
      <c r="D88" s="18">
        <v>56510.48</v>
      </c>
      <c r="E88" s="10">
        <v>3111</v>
      </c>
      <c r="F88" s="9" t="s">
        <v>126</v>
      </c>
      <c r="G88" s="28" t="s">
        <v>14</v>
      </c>
    </row>
    <row r="89" spans="1:7" x14ac:dyDescent="0.25">
      <c r="A89" s="9"/>
      <c r="B89" s="14"/>
      <c r="C89" s="10"/>
      <c r="D89" s="18">
        <v>9324.23</v>
      </c>
      <c r="E89" s="10">
        <v>3162</v>
      </c>
      <c r="F89" s="9" t="s">
        <v>135</v>
      </c>
      <c r="G89" s="28" t="s">
        <v>14</v>
      </c>
    </row>
    <row r="90" spans="1:7" x14ac:dyDescent="0.25">
      <c r="A90" s="9"/>
      <c r="B90" s="14"/>
      <c r="C90" s="10"/>
      <c r="D90" s="18">
        <v>12500</v>
      </c>
      <c r="E90" s="10">
        <v>3121</v>
      </c>
      <c r="F90" s="9" t="s">
        <v>136</v>
      </c>
      <c r="G90" s="28" t="s">
        <v>14</v>
      </c>
    </row>
    <row r="91" spans="1:7" x14ac:dyDescent="0.25">
      <c r="A91" s="9"/>
      <c r="B91" s="14"/>
      <c r="C91" s="10"/>
      <c r="D91" s="18">
        <v>124.8</v>
      </c>
      <c r="E91" s="10">
        <v>3211</v>
      </c>
      <c r="F91" s="9" t="s">
        <v>127</v>
      </c>
      <c r="G91" s="28" t="s">
        <v>14</v>
      </c>
    </row>
    <row r="92" spans="1:7" x14ac:dyDescent="0.25">
      <c r="A92" s="9"/>
      <c r="B92" s="14"/>
      <c r="C92" s="10"/>
      <c r="D92" s="18">
        <v>3037.74</v>
      </c>
      <c r="E92" s="10">
        <v>3212</v>
      </c>
      <c r="F92" s="9" t="s">
        <v>128</v>
      </c>
      <c r="G92" s="28" t="s">
        <v>14</v>
      </c>
    </row>
    <row r="93" spans="1:7" x14ac:dyDescent="0.25">
      <c r="A93" s="9"/>
      <c r="B93" s="14"/>
      <c r="C93" s="10"/>
      <c r="D93" s="18">
        <v>531</v>
      </c>
      <c r="E93" s="10">
        <v>3237</v>
      </c>
      <c r="F93" s="9" t="s">
        <v>123</v>
      </c>
      <c r="G93" s="28" t="s">
        <v>14</v>
      </c>
    </row>
    <row r="94" spans="1:7" x14ac:dyDescent="0.25">
      <c r="A94" s="9"/>
      <c r="B94" s="14"/>
      <c r="C94" s="10"/>
      <c r="D94" s="18">
        <v>131.68</v>
      </c>
      <c r="E94" s="10">
        <v>3299</v>
      </c>
      <c r="F94" s="9" t="s">
        <v>54</v>
      </c>
      <c r="G94" s="28" t="s">
        <v>14</v>
      </c>
    </row>
    <row r="95" spans="1:7" x14ac:dyDescent="0.25">
      <c r="A95" s="9"/>
      <c r="B95" s="14"/>
      <c r="C95" s="10"/>
      <c r="D95" s="18">
        <v>168</v>
      </c>
      <c r="E95" s="10">
        <v>3295</v>
      </c>
      <c r="F95" s="9" t="s">
        <v>137</v>
      </c>
      <c r="G95" s="28" t="s">
        <v>14</v>
      </c>
    </row>
    <row r="96" spans="1:7" x14ac:dyDescent="0.25">
      <c r="A96" s="9"/>
      <c r="B96" s="14"/>
      <c r="C96" s="10"/>
      <c r="D96" s="18">
        <v>648.03</v>
      </c>
      <c r="E96" s="10">
        <v>3958</v>
      </c>
      <c r="F96" s="9" t="s">
        <v>133</v>
      </c>
      <c r="G96" s="28" t="s">
        <v>14</v>
      </c>
    </row>
    <row r="97" spans="1:7" ht="21" customHeight="1" thickBot="1" x14ac:dyDescent="0.3">
      <c r="A97" s="21" t="s">
        <v>15</v>
      </c>
      <c r="B97" s="22"/>
      <c r="C97" s="23"/>
      <c r="D97" s="24">
        <f>SUM(D88:D96)</f>
        <v>82975.960000000006</v>
      </c>
      <c r="E97" s="23"/>
      <c r="F97" s="25"/>
      <c r="G97" s="26"/>
    </row>
    <row r="98" spans="1:7" ht="15.75" thickBot="1" x14ac:dyDescent="0.3">
      <c r="A98" s="29" t="s">
        <v>129</v>
      </c>
      <c r="B98" s="30"/>
      <c r="C98" s="31"/>
      <c r="D98" s="32">
        <f>SUM(D8,D10,D12,D14,D16,D18,D20,D22,D24,D26,D28,D30,D32,D34,D36,D40,D42,D44,D46,D48,D50,D53,D55,D57,D59,D61,D63,D65,D67,D69,D71,D73,D75,D77,D79,D81,D83,D85,D87,D97)</f>
        <v>104286.89000000001</v>
      </c>
      <c r="E98" s="31"/>
      <c r="F98" s="33"/>
      <c r="G98" s="34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J.Badalića</cp:lastModifiedBy>
  <cp:lastPrinted>2025-01-08T12:04:55Z</cp:lastPrinted>
  <dcterms:created xsi:type="dcterms:W3CDTF">2024-03-05T11:42:46Z</dcterms:created>
  <dcterms:modified xsi:type="dcterms:W3CDTF">2025-01-08T12:07:55Z</dcterms:modified>
</cp:coreProperties>
</file>