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J.Badalić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2" i="1" l="1"/>
  <c r="D34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<sst xmlns="http://schemas.openxmlformats.org/spreadsheetml/2006/main" count="112" uniqueCount="65">
  <si>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</si>
  <si>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</si>
  <si>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</si>
  <si>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</si>
  <si>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</si>
  <si>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</si>
  <si>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</si>
  <si>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</si>
  <si>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BADALIĆA_x000D_
ZAGREBAČKA 11_x000D_
GRABERJE IVANIĆKO_x000D_
Tel: +38512820110   Fax: +38512820110_x000D_
OIB: 54154274638_x000D_
Mail: ured@os-jbadalica-graberjeivanicko.skole.hr_x000D_
IBAN: HR0423400091100046214</t>
  </si>
  <si>
    <t>Isplata Sredstava Za Razdoblje: 01.09.2024 Do 30.09.2024</t>
  </si>
  <si>
    <t>HP-HRVATSKA POŠTA D.D.</t>
  </si>
  <si>
    <t>87311810356</t>
  </si>
  <si>
    <t>10000 ZAGREB</t>
  </si>
  <si>
    <t>USLUGE TELEFONA, POŠTE I PRIJEVOZA</t>
  </si>
  <si>
    <t>OSNOVNA ŠKOLA JOSIPA BADALIĆA</t>
  </si>
  <si>
    <t>Ukupno:</t>
  </si>
  <si>
    <t>Financijska agencija</t>
  </si>
  <si>
    <t>85821130368</t>
  </si>
  <si>
    <t>10000 Zagreb</t>
  </si>
  <si>
    <t>RAČUNALNE USLUGE</t>
  </si>
  <si>
    <t>HRVATSKI TELEKOM</t>
  </si>
  <si>
    <t>81793146560</t>
  </si>
  <si>
    <t>ZAGREB</t>
  </si>
  <si>
    <t>Optimus Lab d.o.o.</t>
  </si>
  <si>
    <t>71981294715</t>
  </si>
  <si>
    <t xml:space="preserve"> Čakovec</t>
  </si>
  <si>
    <t>HEP OPSKRBA D.O.O.</t>
  </si>
  <si>
    <t>63073332379</t>
  </si>
  <si>
    <t>ENERGIJA</t>
  </si>
  <si>
    <t>CVJEČARNICA IRIS</t>
  </si>
  <si>
    <t>57492812882</t>
  </si>
  <si>
    <t>IVANIĆ GRAD</t>
  </si>
  <si>
    <t>OSTALI NESPOMENUTI RASHODI POSLOVANJA</t>
  </si>
  <si>
    <t>VODOOPSKRBA I ODVODNJA ZAGREBAČKE ŽUPANIJE D.O.O.</t>
  </si>
  <si>
    <t>54189804734</t>
  </si>
  <si>
    <t>KOMUNALNE USLUGE</t>
  </si>
  <si>
    <t>GRAD IVANIĆ GRAD</t>
  </si>
  <si>
    <t>52339045122</t>
  </si>
  <si>
    <t>CWS-boco d.o.o.</t>
  </si>
  <si>
    <t>51026536351</t>
  </si>
  <si>
    <t>UREDSKI MATERIJAL I OSTALI MATERIJALNI RASHODI</t>
  </si>
  <si>
    <t>HEP PLIN</t>
  </si>
  <si>
    <t>41317489366</t>
  </si>
  <si>
    <t>OSIJEK</t>
  </si>
  <si>
    <t>IVAKOP d.o.o.</t>
  </si>
  <si>
    <t>34845090946</t>
  </si>
  <si>
    <t>10310 Ivanić-Grad</t>
  </si>
  <si>
    <t>ELTEK SYSTEM D.O.O.</t>
  </si>
  <si>
    <t>19257194150</t>
  </si>
  <si>
    <t>MATERIJAL I DIJELOVI ZA TEKUĆE I INVESTICIJSKO ODRŽAVANJE</t>
  </si>
  <si>
    <t>IVA-Z D.O.O.</t>
  </si>
  <si>
    <t>06091979725</t>
  </si>
  <si>
    <t>10310 IVANIĆ GRAD</t>
  </si>
  <si>
    <t>PBZ</t>
  </si>
  <si>
    <t/>
  </si>
  <si>
    <t>BANKARSKE USLUGE I USLUGE PLATNOG PROMETA</t>
  </si>
  <si>
    <t>Sveukupno:</t>
  </si>
  <si>
    <t>PLAĆE ZA REDOVAN RAD</t>
  </si>
  <si>
    <t>DOPRINOS NA PLAĆU</t>
  </si>
  <si>
    <t xml:space="preserve">NAKNADE ZA PRIJEVOZ. RAD NA TERENU I ODVOJENI ŽIVOT </t>
  </si>
  <si>
    <t>OSTALI RASHODI ZA ZAPOSLENE</t>
  </si>
  <si>
    <t>A1 Hrvatska d.o.o.</t>
  </si>
  <si>
    <t>29524210204</t>
  </si>
  <si>
    <t>BONOVI ZA MOBITEL</t>
  </si>
  <si>
    <t>NAKN.POSL.ZBOG NEZAP.OSOBA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</si>
</sst>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9" xfId="0" applyFont="1" applyBorder="1" applyAlignment="1">
      <alignment horizontal="left" vertical="top"/>
    </xf>
    <xf numFmtId="164" fontId="0" fillId="0" borderId="9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left" vertical="center"/>
    </xf>
    <xf numFmtId="164" fontId="0" fillId="0" borderId="7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zoomScaleNormal="100" workbookViewId="0">
      <selection activeCell="D44" sqref="D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3.06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3.06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25.98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25.98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116.14</v>
      </c>
      <c r="E13" s="10">
        <v>3238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116.14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22</v>
      </c>
      <c r="D15" s="18">
        <v>224.78</v>
      </c>
      <c r="E15" s="10">
        <v>3223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224.78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20</v>
      </c>
      <c r="E17" s="10">
        <v>3299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22</v>
      </c>
      <c r="D19" s="18">
        <v>8.16</v>
      </c>
      <c r="E19" s="10">
        <v>3234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8.16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31</v>
      </c>
      <c r="D21" s="18">
        <v>36.79</v>
      </c>
      <c r="E21" s="10">
        <v>3234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36.79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18</v>
      </c>
      <c r="D23" s="18">
        <v>132.71</v>
      </c>
      <c r="E23" s="10">
        <v>3221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132.71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7.7</v>
      </c>
      <c r="E25" s="10">
        <v>3223</v>
      </c>
      <c r="F25" s="9" t="s">
        <v>28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7.7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72.66</v>
      </c>
      <c r="E27" s="10">
        <v>3234</v>
      </c>
      <c r="F27" s="9" t="s">
        <v>35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72.66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31</v>
      </c>
      <c r="D29" s="18">
        <v>5</v>
      </c>
      <c r="E29" s="10">
        <v>3224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3</v>
      </c>
      <c r="E31" s="10">
        <v>3221</v>
      </c>
      <c r="F31" s="9" t="s">
        <v>40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31</v>
      </c>
      <c r="D33" s="18">
        <v>17.27</v>
      </c>
      <c r="E33" s="10">
        <v>3431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17.27</v>
      </c>
      <c r="E34" s="23"/>
      <c r="F34" s="25"/>
      <c r="G34" s="26"/>
    </row>
    <row r="35" spans="1:7" ht="15" customHeight="1" x14ac:dyDescent="0.25">
      <c r="A35" s="36" t="s">
        <v>61</v>
      </c>
      <c r="B35" s="32" t="s">
        <v>62</v>
      </c>
      <c r="C35" s="33" t="s">
        <v>22</v>
      </c>
      <c r="D35" s="37">
        <v>48</v>
      </c>
      <c r="E35" s="33">
        <v>3231</v>
      </c>
      <c r="F35" s="34" t="s">
        <v>63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v>48</v>
      </c>
      <c r="E36" s="23"/>
      <c r="F36" s="25"/>
      <c r="G36" s="26"/>
    </row>
    <row r="37" spans="1:7" x14ac:dyDescent="0.25">
      <c r="A37" s="9"/>
      <c r="B37" s="14"/>
      <c r="C37" s="10"/>
      <c r="D37" s="18">
        <v>45079.85</v>
      </c>
      <c r="E37" s="10">
        <v>3111</v>
      </c>
      <c r="F37" s="9" t="s">
        <v>57</v>
      </c>
      <c r="G37" t="s">
        <v>14</v>
      </c>
    </row>
    <row r="38" spans="1:7" x14ac:dyDescent="0.25">
      <c r="A38" s="9"/>
      <c r="B38" s="14"/>
      <c r="C38" s="10"/>
      <c r="D38" s="18">
        <v>7438.18</v>
      </c>
      <c r="E38" s="10">
        <v>3162</v>
      </c>
      <c r="F38" s="9" t="s">
        <v>58</v>
      </c>
      <c r="G38" t="s">
        <v>14</v>
      </c>
    </row>
    <row r="39" spans="1:7" x14ac:dyDescent="0.25">
      <c r="A39" s="9"/>
      <c r="B39" s="14"/>
      <c r="C39" s="10"/>
      <c r="D39" s="18">
        <v>936.04</v>
      </c>
      <c r="E39" s="10">
        <v>3212</v>
      </c>
      <c r="F39" s="9" t="s">
        <v>59</v>
      </c>
      <c r="G39" t="s">
        <v>14</v>
      </c>
    </row>
    <row r="40" spans="1:7" x14ac:dyDescent="0.25">
      <c r="A40" s="9"/>
      <c r="B40" s="14"/>
      <c r="C40" s="10"/>
      <c r="D40" s="18">
        <v>600</v>
      </c>
      <c r="E40" s="10">
        <v>3121</v>
      </c>
      <c r="F40" s="9" t="s">
        <v>60</v>
      </c>
      <c r="G40" t="s">
        <v>14</v>
      </c>
    </row>
    <row r="41" spans="1:7" x14ac:dyDescent="0.25">
      <c r="A41" s="9"/>
      <c r="B41" s="14"/>
      <c r="C41" s="10"/>
      <c r="D41" s="18">
        <v>168</v>
      </c>
      <c r="E41" s="10">
        <v>3295</v>
      </c>
      <c r="F41" s="9" t="s">
        <v>64</v>
      </c>
      <c r="G41" t="s">
        <v>14</v>
      </c>
    </row>
    <row r="42" spans="1:7" ht="15.75" thickBot="1" x14ac:dyDescent="0.3">
      <c r="A42" s="35" t="s">
        <v>15</v>
      </c>
      <c r="B42" s="14"/>
      <c r="C42" s="10"/>
      <c r="D42" s="40">
        <f>SUM(D37,D38:D41)</f>
        <v>54222.07</v>
      </c>
      <c r="E42" s="10"/>
      <c r="F42" s="9"/>
    </row>
    <row r="43" spans="1:7" ht="15.75" thickBot="1" x14ac:dyDescent="0.3">
      <c r="A43" s="38" t="s">
        <v>56</v>
      </c>
      <c r="B43" s="28"/>
      <c r="C43" s="29"/>
      <c r="D43" s="39">
        <f>SUM(D8,D10,D12,D14,D16,D18,D20,D22,D24,D26,D28,D30,D32,D34,D36,D42)</f>
        <v>54944.98</v>
      </c>
      <c r="E43" s="29"/>
      <c r="F43" s="30"/>
      <c r="G43" s="31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J.Badalića</cp:lastModifiedBy>
  <cp:lastPrinted>2024-10-04T10:47:30Z</cp:lastPrinted>
  <dcterms:created xsi:type="dcterms:W3CDTF">2024-03-05T11:42:46Z</dcterms:created>
  <dcterms:modified xsi:type="dcterms:W3CDTF">2024-10-04T10:49:58Z</dcterms:modified>
</cp:coreProperties>
</file>